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やることリスト" sheetId="1" state="visible" r:id="rId1"/>
    <sheet xmlns:r="http://schemas.openxmlformats.org/officeDocument/2006/relationships" name="手続き一覧" sheetId="2" state="visible" r:id="rId2"/>
  </sheets>
  <definedNames>
    <definedName name="_xlnm.Print_Area" localSheetId="0">'やることリスト'!$A$1:$E$32</definedName>
    <definedName name="_xlnm.Print_Area" localSheetId="1">'手続き一覧'!$A$1:$E$20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&quot;年&quot;m&quot;月&quot;d&quot;日&quot;(aaa)"/>
    <numFmt numFmtId="166" formatCode="m/d(aaa)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2"/>
    </font>
    <font>
      <name val="游ゴシック"/>
      <sz val="8.5"/>
    </font>
    <font>
      <name val="游ゴシック"/>
      <sz val="10.5"/>
    </font>
    <font>
      <name val="游ゴシック"/>
      <sz val="10"/>
    </font>
    <font>
      <name val="游ゴシック"/>
      <b val="1"/>
      <sz val="11"/>
    </font>
    <font>
      <name val="游ゴシック"/>
      <sz val="9"/>
    </font>
    <font>
      <name val="游ゴシック"/>
      <b val="1"/>
      <sz val="9.5"/>
    </font>
    <font>
      <name val="游ゴシック"/>
      <sz val="9.5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65" fontId="3" fillId="3" borderId="1" applyAlignment="1" pivotButton="0" quotePrefix="0" xfId="0">
      <alignment horizontal="left" vertical="center" shrinkToFit="1"/>
    </xf>
    <xf numFmtId="0" fontId="4" fillId="0" borderId="0" pivotButton="0" quotePrefix="0" xfId="0"/>
    <xf numFmtId="9" fontId="3" fillId="2" borderId="1" applyAlignment="1" pivotButton="0" quotePrefix="0" xfId="0">
      <alignment horizontal="left" vertical="center" shrinkToFit="1"/>
    </xf>
    <xf numFmtId="0" fontId="9" fillId="2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 shrinkToFit="1"/>
    </xf>
    <xf numFmtId="0" fontId="2" fillId="5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left" vertical="center" shrinkToFit="1"/>
    </xf>
    <xf numFmtId="166" fontId="6" fillId="0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left" vertical="center" shrinkToFit="1"/>
    </xf>
    <xf numFmtId="0" fontId="6" fillId="3" borderId="1" applyAlignment="1" pivotButton="0" quotePrefix="0" xfId="0">
      <alignment horizontal="left" vertical="center" shrinkToFit="1"/>
    </xf>
    <xf numFmtId="0" fontId="10" fillId="0" borderId="1" applyAlignment="1" pivotButton="0" quotePrefix="0" xfId="0">
      <alignment horizontal="left" vertical="center" shrinkToFit="1"/>
    </xf>
    <xf numFmtId="0" fontId="8" fillId="0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2">
    <dxf>
      <font>
        <strike val="1"/>
        <color rgb="00A6A6A6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12" customWidth="1" min="3" max="3"/>
    <col width="6" customWidth="1" min="4" max="4"/>
    <col width="18" customWidth="1" min="5" max="5"/>
    <col width="2" customWidth="1" min="6" max="6"/>
    <col hidden="1" width="6" customWidth="1" min="7" max="7"/>
  </cols>
  <sheetData>
    <row r="1">
      <c r="A1" s="1" t="inlineStr">
        <is>
          <t>引越しチェックリスト</t>
        </is>
      </c>
    </row>
    <row r="2" ht="22" customHeight="1">
      <c r="A2" s="2" t="inlineStr">
        <is>
          <t>引越し日</t>
        </is>
      </c>
      <c r="B2" s="3" t="n">
        <v>46473</v>
      </c>
      <c r="C2" s="4" t="inlineStr">
        <is>
          <t>← 引越し日を入れると、期限の日付が入ります</t>
        </is>
      </c>
    </row>
    <row r="3">
      <c r="A3" s="2" t="inlineStr">
        <is>
          <t>進み具合</t>
        </is>
      </c>
      <c r="B3" s="5">
        <f>IF(COUNTA(B6:B32)=0,"",COUNTIF(D6:D32,"済")/COUNTA(B6:B32))</f>
        <v/>
      </c>
      <c r="C3" s="6" t="inlineStr">
        <is>
          <t>終わった数</t>
        </is>
      </c>
      <c r="D3" s="2">
        <f>COUNTIF(D6:D32,"済")&amp;"/"&amp;COUNTA(B6:B32)</f>
        <v/>
      </c>
    </row>
    <row r="5">
      <c r="A5" s="7" t="inlineStr">
        <is>
          <t>時期</t>
        </is>
      </c>
      <c r="B5" s="7" t="inlineStr">
        <is>
          <t>やること</t>
        </is>
      </c>
      <c r="C5" s="7" t="inlineStr">
        <is>
          <t>期限</t>
        </is>
      </c>
      <c r="D5" s="7" t="inlineStr">
        <is>
          <t>済</t>
        </is>
      </c>
      <c r="E5" s="7" t="inlineStr">
        <is>
          <t>メモ</t>
        </is>
      </c>
    </row>
    <row r="6" ht="19" customHeight="1">
      <c r="A6" s="8" t="inlineStr">
        <is>
          <t>1か月前</t>
        </is>
      </c>
      <c r="B6" s="9" t="inlineStr">
        <is>
          <t>引越し業者の見積もりを取り、予約する</t>
        </is>
      </c>
      <c r="C6" s="10">
        <f>IF($B$2="","",$B$2+G6)</f>
        <v/>
      </c>
      <c r="D6" s="11" t="inlineStr">
        <is>
          <t>済</t>
        </is>
      </c>
      <c r="E6" s="12" t="n"/>
      <c r="G6" t="n">
        <v>-30</v>
      </c>
    </row>
    <row r="7" ht="19" customHeight="1">
      <c r="A7" s="8" t="n"/>
      <c r="B7" s="9" t="inlineStr">
        <is>
          <t>賃貸の解約を管理会社に連絡(解約予告の期限を確認)</t>
        </is>
      </c>
      <c r="C7" s="10">
        <f>IF($B$2="","",$B$2+G7)</f>
        <v/>
      </c>
      <c r="D7" s="11" t="inlineStr">
        <is>
          <t>済</t>
        </is>
      </c>
      <c r="E7" s="12" t="n"/>
      <c r="G7" t="n">
        <v>-30</v>
      </c>
    </row>
    <row r="8" ht="19" customHeight="1">
      <c r="A8" s="8" t="n"/>
      <c r="B8" s="9" t="inlineStr">
        <is>
          <t>新居の下見・家具の配置を決める</t>
        </is>
      </c>
      <c r="C8" s="10">
        <f>IF($B$2="","",$B$2+G8)</f>
        <v/>
      </c>
      <c r="D8" s="11" t="inlineStr">
        <is>
          <t>済</t>
        </is>
      </c>
      <c r="E8" s="12" t="n"/>
      <c r="G8" t="n">
        <v>-30</v>
      </c>
    </row>
    <row r="9" ht="19" customHeight="1">
      <c r="A9" s="8" t="n"/>
      <c r="B9" s="9" t="inlineStr">
        <is>
          <t>不用品・粗大ごみの処分を申し込む</t>
        </is>
      </c>
      <c r="C9" s="10">
        <f>IF($B$2="","",$B$2+G9)</f>
        <v/>
      </c>
      <c r="D9" s="11" t="inlineStr">
        <is>
          <t>済</t>
        </is>
      </c>
      <c r="E9" s="12" t="n"/>
      <c r="G9" t="n">
        <v>-30</v>
      </c>
    </row>
    <row r="10" ht="19" customHeight="1">
      <c r="A10" s="8" t="inlineStr">
        <is>
          <t>2週間前</t>
        </is>
      </c>
      <c r="B10" s="9" t="inlineStr">
        <is>
          <t>役所に転出届を出す(別の市区町村へ移るとき)</t>
        </is>
      </c>
      <c r="C10" s="10">
        <f>IF($B$2="","",$B$2+G10)</f>
        <v/>
      </c>
      <c r="D10" s="11" t="n"/>
      <c r="E10" s="12" t="n"/>
      <c r="G10" t="n">
        <v>-14</v>
      </c>
    </row>
    <row r="11" ht="19" customHeight="1">
      <c r="A11" s="8" t="n"/>
      <c r="B11" s="9" t="inlineStr">
        <is>
          <t>郵便局に転送届を出す</t>
        </is>
      </c>
      <c r="C11" s="10">
        <f>IF($B$2="","",$B$2+G11)</f>
        <v/>
      </c>
      <c r="D11" s="11" t="n"/>
      <c r="E11" s="12" t="n"/>
      <c r="G11" t="n">
        <v>-14</v>
      </c>
    </row>
    <row r="12" ht="19" customHeight="1">
      <c r="A12" s="8" t="n"/>
      <c r="B12" s="9" t="inlineStr">
        <is>
          <t>インターネット回線の移転を申し込む</t>
        </is>
      </c>
      <c r="C12" s="10">
        <f>IF($B$2="","",$B$2+G12)</f>
        <v/>
      </c>
      <c r="D12" s="11" t="n"/>
      <c r="E12" s="12" t="n"/>
      <c r="G12" t="n">
        <v>-14</v>
      </c>
    </row>
    <row r="13" ht="19" customHeight="1">
      <c r="A13" s="8" t="n"/>
      <c r="B13" s="9" t="inlineStr">
        <is>
          <t>荷造りを始める(使わない物から)</t>
        </is>
      </c>
      <c r="C13" s="10">
        <f>IF($B$2="","",$B$2+G13)</f>
        <v/>
      </c>
      <c r="D13" s="11" t="n"/>
      <c r="E13" s="12" t="n"/>
      <c r="G13" t="n">
        <v>-14</v>
      </c>
    </row>
    <row r="14" ht="19" customHeight="1">
      <c r="A14" s="8" t="inlineStr">
        <is>
          <t>1週間前</t>
        </is>
      </c>
      <c r="B14" s="9" t="inlineStr">
        <is>
          <t>電気・ガス・水道の停止と開始を連絡</t>
        </is>
      </c>
      <c r="C14" s="10">
        <f>IF($B$2="","",$B$2+G14)</f>
        <v/>
      </c>
      <c r="D14" s="11" t="n"/>
      <c r="E14" s="12" t="n"/>
      <c r="G14" t="n">
        <v>-7</v>
      </c>
    </row>
    <row r="15" ht="19" customHeight="1">
      <c r="A15" s="8" t="n"/>
      <c r="B15" s="9" t="inlineStr">
        <is>
          <t>新居のガスの開栓の立会いを予約</t>
        </is>
      </c>
      <c r="C15" s="10">
        <f>IF($B$2="","",$B$2+G15)</f>
        <v/>
      </c>
      <c r="D15" s="11" t="n"/>
      <c r="E15" s="12" t="n"/>
      <c r="G15" t="n">
        <v>-7</v>
      </c>
    </row>
    <row r="16" ht="19" customHeight="1">
      <c r="A16" s="8" t="n"/>
      <c r="B16" s="9" t="inlineStr">
        <is>
          <t>冷蔵庫の中身を減らす</t>
        </is>
      </c>
      <c r="C16" s="10">
        <f>IF($B$2="","",$B$2+G16)</f>
        <v/>
      </c>
      <c r="D16" s="11" t="n"/>
      <c r="E16" s="12" t="n"/>
      <c r="G16" t="n">
        <v>-7</v>
      </c>
    </row>
    <row r="17" ht="19" customHeight="1">
      <c r="A17" s="8" t="inlineStr">
        <is>
          <t>前日</t>
        </is>
      </c>
      <c r="B17" s="9" t="inlineStr">
        <is>
          <t>冷蔵庫・洗濯機の水抜き</t>
        </is>
      </c>
      <c r="C17" s="10">
        <f>IF($B$2="","",$B$2+G17)</f>
        <v/>
      </c>
      <c r="D17" s="11" t="n"/>
      <c r="E17" s="12" t="n"/>
      <c r="G17" t="n">
        <v>-1</v>
      </c>
    </row>
    <row r="18" ht="19" customHeight="1">
      <c r="A18" s="8" t="n"/>
      <c r="B18" s="9" t="inlineStr">
        <is>
          <t>当日すぐ使う物を1箱にまとめる</t>
        </is>
      </c>
      <c r="C18" s="10">
        <f>IF($B$2="","",$B$2+G18)</f>
        <v/>
      </c>
      <c r="D18" s="11" t="n"/>
      <c r="E18" s="12" t="n"/>
      <c r="G18" t="n">
        <v>-1</v>
      </c>
    </row>
    <row r="19" ht="19" customHeight="1">
      <c r="A19" s="8" t="n"/>
      <c r="B19" s="9" t="inlineStr">
        <is>
          <t>旧居のあいさつ</t>
        </is>
      </c>
      <c r="C19" s="10">
        <f>IF($B$2="","",$B$2+G19)</f>
        <v/>
      </c>
      <c r="D19" s="11" t="n"/>
      <c r="E19" s="12" t="n"/>
      <c r="G19" t="n">
        <v>-1</v>
      </c>
    </row>
    <row r="20" ht="19" customHeight="1">
      <c r="A20" s="8" t="inlineStr">
        <is>
          <t>当日</t>
        </is>
      </c>
      <c r="B20" s="9" t="inlineStr">
        <is>
          <t>旧居の掃除と忘れ物の確認</t>
        </is>
      </c>
      <c r="C20" s="10">
        <f>IF($B$2="","",$B$2+G20)</f>
        <v/>
      </c>
      <c r="D20" s="11" t="n"/>
      <c r="E20" s="12" t="n"/>
      <c r="G20" t="n">
        <v>0</v>
      </c>
    </row>
    <row r="21" ht="19" customHeight="1">
      <c r="A21" s="8" t="n"/>
      <c r="B21" s="9" t="inlineStr">
        <is>
          <t>電気・水道のメーターの確認</t>
        </is>
      </c>
      <c r="C21" s="10">
        <f>IF($B$2="","",$B$2+G21)</f>
        <v/>
      </c>
      <c r="D21" s="11" t="n"/>
      <c r="E21" s="12" t="n"/>
      <c r="G21" t="n">
        <v>0</v>
      </c>
    </row>
    <row r="22" ht="19" customHeight="1">
      <c r="A22" s="8" t="n"/>
      <c r="B22" s="9" t="inlineStr">
        <is>
          <t>旧居の鍵を返す(立会い)</t>
        </is>
      </c>
      <c r="C22" s="10">
        <f>IF($B$2="","",$B$2+G22)</f>
        <v/>
      </c>
      <c r="D22" s="11" t="n"/>
      <c r="E22" s="12" t="n"/>
      <c r="G22" t="n">
        <v>0</v>
      </c>
    </row>
    <row r="23" ht="19" customHeight="1">
      <c r="A23" s="8" t="n"/>
      <c r="B23" s="9" t="inlineStr">
        <is>
          <t>新居の荷物の受け取り・ガスの開栓</t>
        </is>
      </c>
      <c r="C23" s="10">
        <f>IF($B$2="","",$B$2+G23)</f>
        <v/>
      </c>
      <c r="D23" s="11" t="n"/>
      <c r="E23" s="12" t="n"/>
      <c r="G23" t="n">
        <v>0</v>
      </c>
    </row>
    <row r="24" ht="19" customHeight="1">
      <c r="A24" s="8" t="inlineStr">
        <is>
          <t>引越し後</t>
        </is>
      </c>
      <c r="B24" s="9" t="inlineStr">
        <is>
          <t>役所に転入届・転居届を出す(14日以内)</t>
        </is>
      </c>
      <c r="C24" s="10">
        <f>IF($B$2="","",$B$2+G24)</f>
        <v/>
      </c>
      <c r="D24" s="11" t="n"/>
      <c r="E24" s="12" t="n"/>
      <c r="G24" t="n">
        <v>14</v>
      </c>
    </row>
    <row r="25" ht="19" customHeight="1">
      <c r="A25" s="8" t="n"/>
      <c r="B25" s="9" t="inlineStr">
        <is>
          <t>マイナンバーカードの住所変更</t>
        </is>
      </c>
      <c r="C25" s="10">
        <f>IF($B$2="","",$B$2+G25)</f>
        <v/>
      </c>
      <c r="D25" s="11" t="n"/>
      <c r="E25" s="12" t="n"/>
      <c r="G25" t="n">
        <v>14</v>
      </c>
    </row>
    <row r="26" ht="19" customHeight="1">
      <c r="A26" s="8" t="n"/>
      <c r="B26" s="9" t="inlineStr">
        <is>
          <t>国民健康保険・児童手当などの手続き</t>
        </is>
      </c>
      <c r="C26" s="10">
        <f>IF($B$2="","",$B$2+G26)</f>
        <v/>
      </c>
      <c r="D26" s="11" t="n"/>
      <c r="E26" s="12" t="n"/>
      <c r="G26" t="n">
        <v>14</v>
      </c>
    </row>
    <row r="27" ht="19" customHeight="1">
      <c r="A27" s="8" t="n"/>
      <c r="B27" s="9" t="inlineStr">
        <is>
          <t>運転免許証の住所変更</t>
        </is>
      </c>
      <c r="C27" s="10">
        <f>IF($B$2="","",$B$2+G27)</f>
        <v/>
      </c>
      <c r="D27" s="11" t="n"/>
      <c r="E27" s="12" t="n"/>
      <c r="G27" t="n">
        <v>14</v>
      </c>
    </row>
    <row r="28" ht="19" customHeight="1">
      <c r="A28" s="8" t="n"/>
      <c r="B28" s="9" t="inlineStr">
        <is>
          <t>銀行・カード・保険・携帯電話の住所変更</t>
        </is>
      </c>
      <c r="C28" s="10">
        <f>IF($B$2="","",$B$2+G28)</f>
        <v/>
      </c>
      <c r="D28" s="11" t="n"/>
      <c r="E28" s="12" t="n"/>
      <c r="G28" t="n">
        <v>14</v>
      </c>
    </row>
    <row r="29" ht="19" customHeight="1">
      <c r="A29" s="8" t="n"/>
      <c r="B29" s="9" t="inlineStr">
        <is>
          <t>新居のあいさつ</t>
        </is>
      </c>
      <c r="C29" s="10">
        <f>IF($B$2="","",$B$2+G29)</f>
        <v/>
      </c>
      <c r="D29" s="11" t="n"/>
      <c r="E29" s="12" t="n"/>
      <c r="G29" t="n">
        <v>14</v>
      </c>
    </row>
    <row r="30" ht="19" customHeight="1">
      <c r="A30" s="13" t="n"/>
      <c r="B30" s="13" t="n"/>
      <c r="C30" s="13" t="n"/>
      <c r="D30" s="13" t="n"/>
      <c r="E30" s="13" t="n"/>
    </row>
    <row r="31" ht="19" customHeight="1">
      <c r="A31" s="13" t="n"/>
      <c r="B31" s="13" t="n"/>
      <c r="C31" s="13" t="n"/>
      <c r="D31" s="13" t="n"/>
      <c r="E31" s="13" t="n"/>
    </row>
    <row r="32" ht="19" customHeight="1">
      <c r="A32" s="13" t="n"/>
      <c r="B32" s="13" t="n"/>
      <c r="C32" s="13" t="n"/>
      <c r="D32" s="13" t="n"/>
      <c r="E32" s="13" t="n"/>
    </row>
  </sheetData>
  <mergeCells count="2">
    <mergeCell ref="C2:E2"/>
    <mergeCell ref="A1:E1"/>
  </mergeCells>
  <conditionalFormatting sqref="B6:C32">
    <cfRule type="expression" priority="1" dxfId="0">
      <formula>$D6="済"</formula>
    </cfRule>
  </conditionalFormatting>
  <conditionalFormatting sqref="C6:C32">
    <cfRule type="expression" priority="2" dxfId="1">
      <formula>AND($D6&lt;&gt;"済",ISNUMBER(C6),C6&lt;TODAY())</formula>
    </cfRule>
  </conditionalFormatting>
  <conditionalFormatting sqref="B3">
    <cfRule type="dataBar" priority="3">
      <dataBar>
        <cfvo type="num" val="0"/>
        <cfvo type="num" val="1"/>
        <color rgb="009DC3E6"/>
      </dataBar>
    </cfRule>
  </conditionalFormatting>
  <dataValidations count="1">
    <dataValidation sqref="D6:D32" showDropDown="0" showInputMessage="0" showErrorMessage="0" allowBlank="1" type="list">
      <formula1>"済"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44" customWidth="1" min="4" max="4"/>
    <col width="6" customWidth="1" min="5" max="5"/>
    <col width="2" customWidth="1" min="6" max="6"/>
  </cols>
  <sheetData>
    <row r="1">
      <c r="A1" s="1" t="inlineStr">
        <is>
          <t>引越しの手続き一覧(住所変更)</t>
        </is>
      </c>
    </row>
    <row r="2">
      <c r="A2" s="4" t="inlineStr">
        <is>
          <t>期限や持ち物は市区町村・会社によってちがうことがあります。事前にWebサイトで確認してください。</t>
        </is>
      </c>
    </row>
    <row r="4">
      <c r="A4" s="7" t="inlineStr">
        <is>
          <t>区分</t>
        </is>
      </c>
      <c r="B4" s="7" t="inlineStr">
        <is>
          <t>手続き</t>
        </is>
      </c>
      <c r="C4" s="7" t="inlineStr">
        <is>
          <t>期限の目安</t>
        </is>
      </c>
      <c r="D4" s="7" t="inlineStr">
        <is>
          <t>窓口・持ち物・メモ</t>
        </is>
      </c>
      <c r="E4" s="7" t="inlineStr">
        <is>
          <t>済</t>
        </is>
      </c>
    </row>
    <row r="5" ht="30" customHeight="1">
      <c r="A5" s="8" t="inlineStr">
        <is>
          <t>役所</t>
        </is>
      </c>
      <c r="B5" s="9" t="inlineStr">
        <is>
          <t>転出届</t>
        </is>
      </c>
      <c r="C5" s="14" t="inlineStr">
        <is>
          <t>引越し前(14日前ごろから)</t>
        </is>
      </c>
      <c r="D5" s="15" t="inlineStr">
        <is>
          <t>旧住所の役所/マイナンバーカードがあればオンライン(マイナポータル)も</t>
        </is>
      </c>
      <c r="E5" s="11" t="n"/>
    </row>
    <row r="6" ht="30" customHeight="1">
      <c r="A6" s="8" t="n"/>
      <c r="B6" s="9" t="inlineStr">
        <is>
          <t>転入届</t>
        </is>
      </c>
      <c r="C6" s="14" t="inlineStr">
        <is>
          <t>住み始めてから14日以内</t>
        </is>
      </c>
      <c r="D6" s="15" t="inlineStr">
        <is>
          <t>新住所の役所/転出証明書・本人確認書類・マイナンバーカード</t>
        </is>
      </c>
      <c r="E6" s="11" t="n"/>
    </row>
    <row r="7" ht="30" customHeight="1">
      <c r="A7" s="8" t="n"/>
      <c r="B7" s="9" t="inlineStr">
        <is>
          <t>転居届</t>
        </is>
      </c>
      <c r="C7" s="14" t="inlineStr">
        <is>
          <t>住み始めてから14日以内</t>
        </is>
      </c>
      <c r="D7" s="15" t="inlineStr">
        <is>
          <t>同じ市区町村の中で引越すとき</t>
        </is>
      </c>
      <c r="E7" s="11" t="n"/>
    </row>
    <row r="8" ht="30" customHeight="1">
      <c r="A8" s="8" t="n"/>
      <c r="B8" s="9" t="inlineStr">
        <is>
          <t>マイナンバーカードの住所変更</t>
        </is>
      </c>
      <c r="C8" s="14" t="inlineStr">
        <is>
          <t>転入届と同時</t>
        </is>
      </c>
      <c r="D8" s="15" t="inlineStr">
        <is>
          <t>カード・暗証番号</t>
        </is>
      </c>
      <c r="E8" s="11" t="n"/>
    </row>
    <row r="9" ht="30" customHeight="1">
      <c r="A9" s="8" t="n"/>
      <c r="B9" s="9" t="inlineStr">
        <is>
          <t>国民健康保険</t>
        </is>
      </c>
      <c r="C9" s="14" t="inlineStr">
        <is>
          <t>14日以内</t>
        </is>
      </c>
      <c r="D9" s="15" t="inlineStr">
        <is>
          <t>加入している人。会社の健康保険は勤務先へ</t>
        </is>
      </c>
      <c r="E9" s="11" t="n"/>
    </row>
    <row r="10" ht="30" customHeight="1">
      <c r="A10" s="8" t="n"/>
      <c r="B10" s="9" t="inlineStr">
        <is>
          <t>児童手当</t>
        </is>
      </c>
      <c r="C10" s="14" t="inlineStr">
        <is>
          <t>転出予定日の翌日から15日以内</t>
        </is>
      </c>
      <c r="D10" s="15" t="inlineStr">
        <is>
          <t>新住所の役所で申請し直す</t>
        </is>
      </c>
      <c r="E10" s="11" t="n"/>
    </row>
    <row r="11" ht="30" customHeight="1">
      <c r="A11" s="8" t="n"/>
      <c r="B11" s="9" t="inlineStr">
        <is>
          <t>印鑑登録</t>
        </is>
      </c>
      <c r="C11" s="14" t="inlineStr">
        <is>
          <t>必要なとき</t>
        </is>
      </c>
      <c r="D11" s="15" t="inlineStr">
        <is>
          <t>別の市区町村へ移ると旧住所の登録はなくなる</t>
        </is>
      </c>
      <c r="E11" s="11" t="n"/>
    </row>
    <row r="12" ht="30" customHeight="1">
      <c r="A12" s="8" t="n"/>
      <c r="B12" s="9" t="inlineStr">
        <is>
          <t>ペット(犬)の登録</t>
        </is>
      </c>
      <c r="C12" s="14" t="inlineStr">
        <is>
          <t>30日以内</t>
        </is>
      </c>
      <c r="D12" s="15" t="inlineStr">
        <is>
          <t>新住所の役所</t>
        </is>
      </c>
      <c r="E12" s="11" t="n"/>
    </row>
    <row r="13" ht="30" customHeight="1">
      <c r="A13" s="8" t="inlineStr">
        <is>
          <t>警察</t>
        </is>
      </c>
      <c r="B13" s="9" t="inlineStr">
        <is>
          <t>運転免許証の住所変更</t>
        </is>
      </c>
      <c r="C13" s="14" t="inlineStr">
        <is>
          <t>すみやかに</t>
        </is>
      </c>
      <c r="D13" s="15" t="inlineStr">
        <is>
          <t>新住所の警察署・運転免許センター/住民票など</t>
        </is>
      </c>
      <c r="E13" s="11" t="n"/>
    </row>
    <row r="14" ht="30" customHeight="1">
      <c r="A14" s="8" t="inlineStr">
        <is>
          <t>運輸支局</t>
        </is>
      </c>
      <c r="B14" s="9" t="inlineStr">
        <is>
          <t>自動車の車検証の住所変更</t>
        </is>
      </c>
      <c r="C14" s="14" t="inlineStr">
        <is>
          <t>15日以内</t>
        </is>
      </c>
      <c r="D14" s="15" t="inlineStr">
        <is>
          <t>管轄の運輸支局/車庫証明も必要</t>
        </is>
      </c>
      <c r="E14" s="11" t="n"/>
    </row>
    <row r="15" ht="30" customHeight="1">
      <c r="A15" s="8" t="inlineStr">
        <is>
          <t>ライフライン</t>
        </is>
      </c>
      <c r="B15" s="9" t="inlineStr">
        <is>
          <t>電気・ガス・水道</t>
        </is>
      </c>
      <c r="C15" s="14" t="inlineStr">
        <is>
          <t>1週間前まで</t>
        </is>
      </c>
      <c r="D15" s="15" t="inlineStr">
        <is>
          <t>各社のWebサイト・電話/ガスは開栓に立会い</t>
        </is>
      </c>
      <c r="E15" s="11" t="n"/>
    </row>
    <row r="16" ht="30" customHeight="1">
      <c r="A16" s="8" t="n"/>
      <c r="B16" s="9" t="inlineStr">
        <is>
          <t>インターネット・固定電話</t>
        </is>
      </c>
      <c r="C16" s="14" t="inlineStr">
        <is>
          <t>2週間〜1か月前</t>
        </is>
      </c>
      <c r="D16" s="15" t="inlineStr">
        <is>
          <t>工事が必要なことがある</t>
        </is>
      </c>
      <c r="E16" s="11" t="n"/>
    </row>
    <row r="17" ht="30" customHeight="1">
      <c r="A17" s="8" t="inlineStr">
        <is>
          <t>郵便</t>
        </is>
      </c>
      <c r="B17" s="9" t="inlineStr">
        <is>
          <t>転送届(e転居)</t>
        </is>
      </c>
      <c r="C17" s="14" t="inlineStr">
        <is>
          <t>1週間前まで</t>
        </is>
      </c>
      <c r="D17" s="15" t="inlineStr">
        <is>
          <t>旧住所あての郵便が1年間、新住所に届く</t>
        </is>
      </c>
      <c r="E17" s="11" t="n"/>
    </row>
    <row r="18" ht="30" customHeight="1">
      <c r="A18" s="8" t="inlineStr">
        <is>
          <t>民間</t>
        </is>
      </c>
      <c r="B18" s="9" t="inlineStr">
        <is>
          <t>銀行・クレジットカード</t>
        </is>
      </c>
      <c r="C18" s="14" t="inlineStr">
        <is>
          <t>引越し後すみやかに</t>
        </is>
      </c>
      <c r="D18" s="15" t="inlineStr">
        <is>
          <t>Webで変更できることが多い</t>
        </is>
      </c>
      <c r="E18" s="11" t="n"/>
    </row>
    <row r="19" ht="30" customHeight="1">
      <c r="A19" s="8" t="n"/>
      <c r="B19" s="9" t="inlineStr">
        <is>
          <t>携帯電話・保険・通販サイト</t>
        </is>
      </c>
      <c r="C19" s="14" t="inlineStr">
        <is>
          <t>引越し後すみやかに</t>
        </is>
      </c>
      <c r="D19" s="15" t="inlineStr"/>
      <c r="E19" s="11" t="n"/>
    </row>
    <row r="20" ht="30" customHeight="1">
      <c r="A20" s="8" t="inlineStr">
        <is>
          <t>勤務先・学校</t>
        </is>
      </c>
      <c r="B20" s="9" t="inlineStr">
        <is>
          <t>勤務先・学校への届け出</t>
        </is>
      </c>
      <c r="C20" s="14" t="inlineStr">
        <is>
          <t>引越し前後</t>
        </is>
      </c>
      <c r="D20" s="15" t="inlineStr">
        <is>
          <t>通勤手当・住所の変更/転校の手続き</t>
        </is>
      </c>
      <c r="E20" s="11" t="n"/>
    </row>
  </sheetData>
  <mergeCells count="1">
    <mergeCell ref="A1:E1"/>
  </mergeCells>
  <conditionalFormatting sqref="B5:D20">
    <cfRule type="expression" priority="1" dxfId="0">
      <formula>$E5&lt;&gt;""</formula>
    </cfRule>
  </conditionalFormatting>
  <dataValidations count="1">
    <dataValidation sqref="E5:E20" showDropDown="0" showInputMessage="0" showErrorMessage="0" allowBlank="1" type="list">
      <formula1>"済,不要"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2026-10-24T22:21:32Z</dcterms:created>
  <dcterms:modified xmlns:dcterms="http://purl.org/dc/terms/" xmlns:xsi="http://www.w3.org/2001/XMLSchema-instance" xsi:type="dcterms:W3CDTF">2026-10-24T22:21:32Z</dcterms:modified>
</cp:coreProperties>
</file>