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交通費精算書" sheetId="1" state="visible" r:id="rId1"/>
  </sheets>
  <definedNames>
    <definedName name="_xlnm.Print_Area" localSheetId="0">'交通費精算書'!$A$1:$I$33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/m/d"/>
    <numFmt numFmtId="165" formatCode="m/d"/>
    <numFmt numFmtId="166" formatCode="#,##0;[Red]-#,##0"/>
  </numFmts>
  <fonts count="8">
    <font>
      <name val="Calibri"/>
      <family val="2"/>
      <color theme="1"/>
      <sz val="11"/>
      <scheme val="minor"/>
    </font>
    <font>
      <name val="游ゴシック"/>
      <b val="1"/>
      <sz val="20"/>
    </font>
    <font>
      <name val="游ゴシック"/>
      <sz val="10"/>
    </font>
    <font>
      <name val="游ゴシック"/>
      <b val="1"/>
      <sz val="10"/>
    </font>
    <font>
      <name val="游ゴシック"/>
      <b val="1"/>
      <sz val="11"/>
    </font>
    <font>
      <name val="游ゴシック"/>
      <sz val="11"/>
    </font>
    <font>
      <name val="游ゴシック"/>
      <sz val="8.5"/>
    </font>
    <font>
      <name val="游ゴシック"/>
      <sz val="9"/>
    </font>
  </fonts>
  <fills count="4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</fills>
  <borders count="5">
    <border>
      <left/>
      <right/>
      <top/>
      <bottom/>
      <diagonal/>
    </border>
    <border>
      <left style="thin">
        <color rgb="00777777"/>
      </left>
      <right style="thin">
        <color rgb="00777777"/>
      </right>
      <top style="thin">
        <color rgb="00777777"/>
      </top>
      <bottom style="thin">
        <color rgb="00777777"/>
      </bottom>
    </border>
    <border>
      <left/>
      <right/>
      <top style="thin">
        <color rgb="00777777"/>
      </top>
      <bottom/>
      <diagonal/>
    </border>
    <border>
      <left/>
      <right style="thin">
        <color rgb="00777777"/>
      </right>
      <top style="thin">
        <color rgb="00777777"/>
      </top>
      <bottom/>
      <diagonal/>
    </border>
    <border>
      <left/>
      <right style="thin">
        <color rgb="00777777"/>
      </right>
      <top style="thin">
        <color rgb="00777777"/>
      </top>
      <bottom style="thin">
        <color rgb="00777777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shrinkToFit="1"/>
    </xf>
    <xf numFmtId="0" fontId="2" fillId="2" borderId="1" applyAlignment="1" pivotButton="0" quotePrefix="0" xfId="0">
      <alignment horizontal="center" vertical="center" shrinkToFit="1"/>
    </xf>
    <xf numFmtId="0" fontId="2" fillId="0" borderId="1" applyAlignment="1" pivotButton="0" quotePrefix="0" xfId="0">
      <alignment horizontal="left" vertical="center" shrinkToFit="1"/>
    </xf>
    <xf numFmtId="0" fontId="2" fillId="0" borderId="1" applyAlignment="1" pivotButton="0" quotePrefix="0" xfId="0">
      <alignment horizontal="center" vertical="center" shrinkToFit="1"/>
    </xf>
    <xf numFmtId="164" fontId="2" fillId="0" borderId="1" applyAlignment="1" pivotButton="0" quotePrefix="0" xfId="0">
      <alignment horizontal="center" vertical="center" shrinkToFit="1"/>
    </xf>
    <xf numFmtId="0" fontId="3" fillId="2" borderId="1" applyAlignment="1" pivotButton="0" quotePrefix="0" xfId="0">
      <alignment horizontal="center" vertical="center" shrinkToFit="1"/>
    </xf>
    <xf numFmtId="165" fontId="2" fillId="0" borderId="1" applyAlignment="1" pivotButton="0" quotePrefix="0" xfId="0">
      <alignment horizontal="center" vertical="center" shrinkToFit="1"/>
    </xf>
    <xf numFmtId="3" fontId="2" fillId="0" borderId="1" applyAlignment="1" pivotButton="0" quotePrefix="0" xfId="0">
      <alignment horizontal="right" vertical="center"/>
    </xf>
    <xf numFmtId="3" fontId="2" fillId="0" borderId="1" applyAlignment="1" pivotButton="0" quotePrefix="0" xfId="0">
      <alignment horizontal="right" vertical="center" shrinkToFit="1"/>
    </xf>
    <xf numFmtId="0" fontId="6" fillId="0" borderId="0" pivotButton="0" quotePrefix="0" xfId="0"/>
    <xf numFmtId="3" fontId="4" fillId="0" borderId="1" applyAlignment="1" pivotButton="0" quotePrefix="0" xfId="0">
      <alignment horizontal="right" vertical="center" shrinkToFit="1"/>
    </xf>
    <xf numFmtId="3" fontId="5" fillId="3" borderId="1" applyAlignment="1" pivotButton="0" quotePrefix="0" xfId="0">
      <alignment horizontal="right" vertical="center" shrinkToFit="1"/>
    </xf>
    <xf numFmtId="166" fontId="4" fillId="0" borderId="1" applyAlignment="1" pivotButton="0" quotePrefix="0" xfId="0">
      <alignment horizontal="right" vertical="center" shrinkToFit="1"/>
    </xf>
    <xf numFmtId="0" fontId="7" fillId="2" borderId="1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3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9" customWidth="1" min="7" max="7"/>
    <col width="7" customWidth="1" min="8" max="8"/>
    <col width="10" customWidth="1" min="9" max="9"/>
  </cols>
  <sheetData>
    <row r="1" ht="38" customHeight="1">
      <c r="A1" s="1" t="inlineStr">
        <is>
          <t>交 通 費 精 算 書</t>
        </is>
      </c>
    </row>
    <row r="3">
      <c r="A3" s="2" t="inlineStr">
        <is>
          <t>所属</t>
        </is>
      </c>
      <c r="B3" s="3" t="n"/>
      <c r="C3" s="4" t="n"/>
      <c r="H3" s="2" t="inlineStr">
        <is>
          <t>提出日</t>
        </is>
      </c>
      <c r="I3" s="5" t="inlineStr">
        <is>
          <t>2026/11/30</t>
        </is>
      </c>
    </row>
    <row r="4">
      <c r="A4" s="2" t="inlineStr">
        <is>
          <t>氏名</t>
        </is>
      </c>
      <c r="B4" s="3" t="n"/>
      <c r="C4" s="4" t="n"/>
      <c r="H4" s="2" t="inlineStr">
        <is>
          <t>精算期間</t>
        </is>
      </c>
      <c r="I4" s="4" t="inlineStr">
        <is>
          <t>11/1〜11/30</t>
        </is>
      </c>
    </row>
    <row r="7">
      <c r="A7" s="6" t="inlineStr">
        <is>
          <t>日付</t>
        </is>
      </c>
      <c r="B7" s="6" t="inlineStr">
        <is>
          <t>訪問先</t>
        </is>
      </c>
      <c r="C7" s="6" t="inlineStr">
        <is>
          <t>目的</t>
        </is>
      </c>
      <c r="D7" s="6" t="inlineStr">
        <is>
          <t>交通機関</t>
        </is>
      </c>
      <c r="E7" s="6" t="inlineStr">
        <is>
          <t>出発</t>
        </is>
      </c>
      <c r="F7" s="6" t="inlineStr">
        <is>
          <t>到着</t>
        </is>
      </c>
      <c r="G7" s="6" t="inlineStr">
        <is>
          <t>片道金額</t>
        </is>
      </c>
      <c r="H7" s="6" t="inlineStr">
        <is>
          <t>区分</t>
        </is>
      </c>
      <c r="I7" s="6" t="inlineStr">
        <is>
          <t>金額</t>
        </is>
      </c>
    </row>
    <row r="8" ht="19" customHeight="1">
      <c r="A8" s="7" t="n">
        <v>46327</v>
      </c>
      <c r="B8" s="3" t="inlineStr">
        <is>
          <t>○○株式会社</t>
        </is>
      </c>
      <c r="C8" s="3" t="inlineStr">
        <is>
          <t>打ち合わせ</t>
        </is>
      </c>
      <c r="D8" s="4" t="inlineStr">
        <is>
          <t>JR</t>
        </is>
      </c>
      <c r="E8" s="4" t="inlineStr">
        <is>
          <t>東京</t>
        </is>
      </c>
      <c r="F8" s="4" t="inlineStr">
        <is>
          <t>新宿</t>
        </is>
      </c>
      <c r="G8" s="8" t="n">
        <v>210</v>
      </c>
      <c r="H8" s="4" t="inlineStr">
        <is>
          <t>往復</t>
        </is>
      </c>
      <c r="I8" s="9">
        <f>IF(G8="","",G8*IF(H8="往復",2,1))</f>
        <v/>
      </c>
    </row>
    <row r="9" ht="19" customHeight="1">
      <c r="A9" s="7" t="n">
        <v>46329</v>
      </c>
      <c r="B9" s="3" t="inlineStr">
        <is>
          <t>△△商事</t>
        </is>
      </c>
      <c r="C9" s="3" t="inlineStr">
        <is>
          <t>納品立会い</t>
        </is>
      </c>
      <c r="D9" s="4" t="inlineStr">
        <is>
          <t>地下鉄</t>
        </is>
      </c>
      <c r="E9" s="4" t="inlineStr">
        <is>
          <t>大手町</t>
        </is>
      </c>
      <c r="F9" s="4" t="inlineStr">
        <is>
          <t>渋谷</t>
        </is>
      </c>
      <c r="G9" s="8" t="n">
        <v>260</v>
      </c>
      <c r="H9" s="4" t="inlineStr">
        <is>
          <t>往復</t>
        </is>
      </c>
      <c r="I9" s="9">
        <f>IF(G9="","",G9*IF(H9="往復",2,1))</f>
        <v/>
      </c>
    </row>
    <row r="10" ht="19" customHeight="1">
      <c r="A10" s="7" t="n">
        <v>46332</v>
      </c>
      <c r="B10" s="3" t="inlineStr">
        <is>
          <t>□□工場</t>
        </is>
      </c>
      <c r="C10" s="3" t="inlineStr">
        <is>
          <t>現場確認</t>
        </is>
      </c>
      <c r="D10" s="4" t="inlineStr">
        <is>
          <t>バス</t>
        </is>
      </c>
      <c r="E10" s="4" t="inlineStr">
        <is>
          <t>○○駅</t>
        </is>
      </c>
      <c r="F10" s="4" t="inlineStr">
        <is>
          <t>□□工場前</t>
        </is>
      </c>
      <c r="G10" s="8" t="n">
        <v>230</v>
      </c>
      <c r="H10" s="4" t="inlineStr">
        <is>
          <t>片道</t>
        </is>
      </c>
      <c r="I10" s="9">
        <f>IF(G10="","",G10*IF(H10="往復",2,1))</f>
        <v/>
      </c>
    </row>
    <row r="11" ht="19" customHeight="1">
      <c r="A11" s="7" t="n"/>
      <c r="B11" s="3" t="n"/>
      <c r="C11" s="3" t="n"/>
      <c r="D11" s="4" t="n"/>
      <c r="E11" s="4" t="n"/>
      <c r="F11" s="4" t="n"/>
      <c r="G11" s="8" t="n"/>
      <c r="H11" s="4" t="n"/>
      <c r="I11" s="9">
        <f>IF(G11="","",G11*IF(H11="往復",2,1))</f>
        <v/>
      </c>
    </row>
    <row r="12" ht="19" customHeight="1">
      <c r="A12" s="7" t="n"/>
      <c r="B12" s="3" t="n"/>
      <c r="C12" s="3" t="n"/>
      <c r="D12" s="4" t="n"/>
      <c r="E12" s="4" t="n"/>
      <c r="F12" s="4" t="n"/>
      <c r="G12" s="8" t="n"/>
      <c r="H12" s="4" t="n"/>
      <c r="I12" s="9">
        <f>IF(G12="","",G12*IF(H12="往復",2,1))</f>
        <v/>
      </c>
    </row>
    <row r="13" ht="19" customHeight="1">
      <c r="A13" s="7" t="n"/>
      <c r="B13" s="3" t="n"/>
      <c r="C13" s="3" t="n"/>
      <c r="D13" s="4" t="n"/>
      <c r="E13" s="4" t="n"/>
      <c r="F13" s="4" t="n"/>
      <c r="G13" s="8" t="n"/>
      <c r="H13" s="4" t="n"/>
      <c r="I13" s="9">
        <f>IF(G13="","",G13*IF(H13="往復",2,1))</f>
        <v/>
      </c>
    </row>
    <row r="14" ht="19" customHeight="1">
      <c r="A14" s="7" t="n"/>
      <c r="B14" s="3" t="n"/>
      <c r="C14" s="3" t="n"/>
      <c r="D14" s="4" t="n"/>
      <c r="E14" s="4" t="n"/>
      <c r="F14" s="4" t="n"/>
      <c r="G14" s="8" t="n"/>
      <c r="H14" s="4" t="n"/>
      <c r="I14" s="9">
        <f>IF(G14="","",G14*IF(H14="往復",2,1))</f>
        <v/>
      </c>
    </row>
    <row r="15" ht="19" customHeight="1">
      <c r="A15" s="7" t="n"/>
      <c r="B15" s="3" t="n"/>
      <c r="C15" s="3" t="n"/>
      <c r="D15" s="4" t="n"/>
      <c r="E15" s="4" t="n"/>
      <c r="F15" s="4" t="n"/>
      <c r="G15" s="8" t="n"/>
      <c r="H15" s="4" t="n"/>
      <c r="I15" s="9">
        <f>IF(G15="","",G15*IF(H15="往復",2,1))</f>
        <v/>
      </c>
    </row>
    <row r="16" ht="19" customHeight="1">
      <c r="A16" s="7" t="n"/>
      <c r="B16" s="3" t="n"/>
      <c r="C16" s="3" t="n"/>
      <c r="D16" s="4" t="n"/>
      <c r="E16" s="4" t="n"/>
      <c r="F16" s="4" t="n"/>
      <c r="G16" s="8" t="n"/>
      <c r="H16" s="4" t="n"/>
      <c r="I16" s="9">
        <f>IF(G16="","",G16*IF(H16="往復",2,1))</f>
        <v/>
      </c>
    </row>
    <row r="17" ht="19" customHeight="1">
      <c r="A17" s="7" t="n"/>
      <c r="B17" s="3" t="n"/>
      <c r="C17" s="3" t="n"/>
      <c r="D17" s="4" t="n"/>
      <c r="E17" s="4" t="n"/>
      <c r="F17" s="4" t="n"/>
      <c r="G17" s="8" t="n"/>
      <c r="H17" s="4" t="n"/>
      <c r="I17" s="9">
        <f>IF(G17="","",G17*IF(H17="往復",2,1))</f>
        <v/>
      </c>
    </row>
    <row r="18" ht="19" customHeight="1">
      <c r="A18" s="7" t="n"/>
      <c r="B18" s="3" t="n"/>
      <c r="C18" s="3" t="n"/>
      <c r="D18" s="4" t="n"/>
      <c r="E18" s="4" t="n"/>
      <c r="F18" s="4" t="n"/>
      <c r="G18" s="8" t="n"/>
      <c r="H18" s="4" t="n"/>
      <c r="I18" s="9">
        <f>IF(G18="","",G18*IF(H18="往復",2,1))</f>
        <v/>
      </c>
    </row>
    <row r="19" ht="19" customHeight="1">
      <c r="A19" s="7" t="n"/>
      <c r="B19" s="3" t="n"/>
      <c r="C19" s="3" t="n"/>
      <c r="D19" s="4" t="n"/>
      <c r="E19" s="4" t="n"/>
      <c r="F19" s="4" t="n"/>
      <c r="G19" s="8" t="n"/>
      <c r="H19" s="4" t="n"/>
      <c r="I19" s="9">
        <f>IF(G19="","",G19*IF(H19="往復",2,1))</f>
        <v/>
      </c>
    </row>
    <row r="20" ht="19" customHeight="1">
      <c r="A20" s="7" t="n"/>
      <c r="B20" s="3" t="n"/>
      <c r="C20" s="3" t="n"/>
      <c r="D20" s="4" t="n"/>
      <c r="E20" s="4" t="n"/>
      <c r="F20" s="4" t="n"/>
      <c r="G20" s="8" t="n"/>
      <c r="H20" s="4" t="n"/>
      <c r="I20" s="9">
        <f>IF(G20="","",G20*IF(H20="往復",2,1))</f>
        <v/>
      </c>
    </row>
    <row r="21" ht="19" customHeight="1">
      <c r="A21" s="7" t="n"/>
      <c r="B21" s="3" t="n"/>
      <c r="C21" s="3" t="n"/>
      <c r="D21" s="4" t="n"/>
      <c r="E21" s="4" t="n"/>
      <c r="F21" s="4" t="n"/>
      <c r="G21" s="8" t="n"/>
      <c r="H21" s="4" t="n"/>
      <c r="I21" s="9">
        <f>IF(G21="","",G21*IF(H21="往復",2,1))</f>
        <v/>
      </c>
    </row>
    <row r="22" ht="19" customHeight="1">
      <c r="A22" s="7" t="n"/>
      <c r="B22" s="3" t="n"/>
      <c r="C22" s="3" t="n"/>
      <c r="D22" s="4" t="n"/>
      <c r="E22" s="4" t="n"/>
      <c r="F22" s="4" t="n"/>
      <c r="G22" s="8" t="n"/>
      <c r="H22" s="4" t="n"/>
      <c r="I22" s="9">
        <f>IF(G22="","",G22*IF(H22="往復",2,1))</f>
        <v/>
      </c>
    </row>
    <row r="23" ht="19" customHeight="1">
      <c r="A23" s="7" t="n"/>
      <c r="B23" s="3" t="n"/>
      <c r="C23" s="3" t="n"/>
      <c r="D23" s="4" t="n"/>
      <c r="E23" s="4" t="n"/>
      <c r="F23" s="4" t="n"/>
      <c r="G23" s="8" t="n"/>
      <c r="H23" s="4" t="n"/>
      <c r="I23" s="9">
        <f>IF(G23="","",G23*IF(H23="往復",2,1))</f>
        <v/>
      </c>
    </row>
    <row r="24" ht="19" customHeight="1">
      <c r="A24" s="7" t="n"/>
      <c r="B24" s="3" t="n"/>
      <c r="C24" s="3" t="n"/>
      <c r="D24" s="4" t="n"/>
      <c r="E24" s="4" t="n"/>
      <c r="F24" s="4" t="n"/>
      <c r="G24" s="8" t="n"/>
      <c r="H24" s="4" t="n"/>
      <c r="I24" s="9">
        <f>IF(G24="","",G24*IF(H24="往復",2,1))</f>
        <v/>
      </c>
    </row>
    <row r="25" ht="19" customHeight="1">
      <c r="A25" s="7" t="n"/>
      <c r="B25" s="3" t="n"/>
      <c r="C25" s="3" t="n"/>
      <c r="D25" s="4" t="n"/>
      <c r="E25" s="4" t="n"/>
      <c r="F25" s="4" t="n"/>
      <c r="G25" s="8" t="n"/>
      <c r="H25" s="4" t="n"/>
      <c r="I25" s="9">
        <f>IF(G25="","",G25*IF(H25="往復",2,1))</f>
        <v/>
      </c>
    </row>
    <row r="26" ht="19" customHeight="1">
      <c r="A26" s="7" t="n"/>
      <c r="B26" s="3" t="n"/>
      <c r="C26" s="3" t="n"/>
      <c r="D26" s="4" t="n"/>
      <c r="E26" s="4" t="n"/>
      <c r="F26" s="4" t="n"/>
      <c r="G26" s="8" t="n"/>
      <c r="H26" s="4" t="n"/>
      <c r="I26" s="9">
        <f>IF(G26="","",G26*IF(H26="往復",2,1))</f>
        <v/>
      </c>
    </row>
    <row r="27" ht="19" customHeight="1">
      <c r="A27" s="7" t="n"/>
      <c r="B27" s="3" t="n"/>
      <c r="C27" s="3" t="n"/>
      <c r="D27" s="4" t="n"/>
      <c r="E27" s="4" t="n"/>
      <c r="F27" s="4" t="n"/>
      <c r="G27" s="8" t="n"/>
      <c r="H27" s="4" t="n"/>
      <c r="I27" s="9">
        <f>IF(G27="","",G27*IF(H27="往復",2,1))</f>
        <v/>
      </c>
    </row>
    <row r="28">
      <c r="A28" s="10" t="inlineStr">
        <is>
          <t>※片道の金額を入れ、区分で「往復」を選ぶと2倍になります。</t>
        </is>
      </c>
      <c r="G28" s="6" t="inlineStr">
        <is>
          <t>合計</t>
        </is>
      </c>
      <c r="H28" s="4" t="n"/>
      <c r="I28" s="11">
        <f>SUM(I8:I27)</f>
        <v/>
      </c>
    </row>
    <row r="29">
      <c r="A29" s="10" t="inlineStr">
        <is>
          <t>※差引精算額がマイナスのときは、仮払金の残りを返金します。</t>
        </is>
      </c>
      <c r="G29" s="2" t="inlineStr">
        <is>
          <t>仮払金</t>
        </is>
      </c>
      <c r="H29" s="4" t="n"/>
      <c r="I29" s="12" t="n">
        <v>0</v>
      </c>
    </row>
    <row r="30">
      <c r="G30" s="6" t="inlineStr">
        <is>
          <t>差引精算額</t>
        </is>
      </c>
      <c r="H30" s="4" t="n"/>
      <c r="I30" s="13">
        <f>I28-I29</f>
        <v/>
      </c>
    </row>
    <row r="32">
      <c r="G32" s="14" t="inlineStr">
        <is>
          <t>承認</t>
        </is>
      </c>
      <c r="H32" s="14" t="inlineStr">
        <is>
          <t>確認</t>
        </is>
      </c>
      <c r="I32" s="14" t="inlineStr">
        <is>
          <t>申請者</t>
        </is>
      </c>
    </row>
    <row r="33" ht="40" customHeight="1">
      <c r="G33" s="4" t="n"/>
      <c r="H33" s="4" t="n"/>
      <c r="I33" s="4" t="n"/>
    </row>
  </sheetData>
  <mergeCells count="6">
    <mergeCell ref="G29:H29"/>
    <mergeCell ref="G30:H30"/>
    <mergeCell ref="B3:C3"/>
    <mergeCell ref="A1:I1"/>
    <mergeCell ref="G28:H28"/>
    <mergeCell ref="B4:C4"/>
  </mergeCells>
  <dataValidations count="1">
    <dataValidation sqref="H8 H9 H10 H11 H12 H13 H14 H15 H16 H17 H18 H19 H20 H21 H22 H23 H24 H25 H26 H27" showDropDown="0" showInputMessage="0" showErrorMessage="0" allowBlank="1" type="list">
      <formula1>"片道,往復"</formula1>
    </dataValidation>
  </dataValidation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2026-10-23T22:17:52Z</dcterms:created>
  <dcterms:modified xmlns:dcterms="http://purl.org/dc/terms/" xmlns:xsi="http://www.w3.org/2001/XMLSchema-instance" xsi:type="dcterms:W3CDTF">2026-10-23T22:17:52Z</dcterms:modified>
</cp:coreProperties>
</file>