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2" borderId="2" pivotButton="0" quotePrefix="0" xfId="0"/>
    <xf numFmtId="164" fontId="6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7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御 見 積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見積日</t>
        </is>
      </c>
      <c r="G4" s="4" t="inlineStr">
        <is>
          <t>2026/10/31</t>
        </is>
      </c>
    </row>
    <row r="5">
      <c r="F5" s="4" t="inlineStr">
        <is>
          <t>見積番号</t>
        </is>
      </c>
      <c r="G5" s="4" t="inlineStr">
        <is>
          <t>No.0001</t>
        </is>
      </c>
    </row>
    <row r="6">
      <c r="B6" s="5" t="inlineStr">
        <is>
          <t>下記のとおりお見積り申し上げます。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3" ht="30" customHeight="1">
      <c r="B13" s="7" t="inlineStr">
        <is>
          <t>お見積金額(税込)</t>
        </is>
      </c>
      <c r="C13" s="8">
        <f>G31</f>
        <v/>
      </c>
      <c r="D13" s="9" t="n"/>
      <c r="E13" s="9" t="n"/>
    </row>
    <row r="14">
      <c r="B14" s="6" t="inlineStr">
        <is>
          <t>有効期限　見積日から30日間</t>
        </is>
      </c>
    </row>
    <row r="16">
      <c r="B16" s="10" t="inlineStr">
        <is>
          <t>品目・内容</t>
        </is>
      </c>
      <c r="C16" s="10" t="inlineStr">
        <is>
          <t>数量</t>
        </is>
      </c>
      <c r="D16" s="10" t="inlineStr">
        <is>
          <t>単位</t>
        </is>
      </c>
      <c r="E16" s="10" t="inlineStr">
        <is>
          <t>単価</t>
        </is>
      </c>
      <c r="F16" s="10" t="inlineStr"/>
      <c r="G16" s="10" t="inlineStr">
        <is>
          <t>金額</t>
        </is>
      </c>
    </row>
    <row r="17" ht="20" customHeight="1">
      <c r="B17" s="11" t="inlineStr">
        <is>
          <t>○○作業費</t>
        </is>
      </c>
      <c r="C17" s="12" t="n">
        <v>1</v>
      </c>
      <c r="D17" s="13" t="inlineStr">
        <is>
          <t>式</t>
        </is>
      </c>
      <c r="E17" s="14" t="n">
        <v>50000</v>
      </c>
      <c r="F17" s="11" t="n"/>
      <c r="G17" s="14">
        <f>IF(OR(C17="",E17=""),"",C17*E17)</f>
        <v/>
      </c>
    </row>
    <row r="18" ht="20" customHeight="1">
      <c r="B18" s="11" t="inlineStr">
        <is>
          <t>△△用品</t>
        </is>
      </c>
      <c r="C18" s="12" t="n">
        <v>3</v>
      </c>
      <c r="D18" s="13" t="inlineStr">
        <is>
          <t>個</t>
        </is>
      </c>
      <c r="E18" s="14" t="n">
        <v>2000</v>
      </c>
      <c r="F18" s="11" t="n"/>
      <c r="G18" s="14">
        <f>IF(OR(C18="",E18=""),"",C18*E18)</f>
        <v/>
      </c>
    </row>
    <row r="19" ht="20" customHeight="1">
      <c r="B19" s="11" t="n"/>
      <c r="C19" s="12" t="n"/>
      <c r="D19" s="13" t="n"/>
      <c r="E19" s="14" t="n"/>
      <c r="F19" s="11" t="n"/>
      <c r="G19" s="14">
        <f>IF(OR(C19="",E19=""),"",C19*E19)</f>
        <v/>
      </c>
    </row>
    <row r="20" ht="20" customHeight="1">
      <c r="B20" s="11" t="n"/>
      <c r="C20" s="12" t="n"/>
      <c r="D20" s="13" t="n"/>
      <c r="E20" s="14" t="n"/>
      <c r="F20" s="11" t="n"/>
      <c r="G20" s="14">
        <f>IF(OR(C20="",E20=""),"",C20*E20)</f>
        <v/>
      </c>
    </row>
    <row r="21" ht="20" customHeight="1">
      <c r="B21" s="11" t="n"/>
      <c r="C21" s="12" t="n"/>
      <c r="D21" s="13" t="n"/>
      <c r="E21" s="14" t="n"/>
      <c r="F21" s="11" t="n"/>
      <c r="G21" s="14">
        <f>IF(OR(C21="",E21=""),"",C21*E21)</f>
        <v/>
      </c>
    </row>
    <row r="22" ht="20" customHeight="1">
      <c r="B22" s="11" t="n"/>
      <c r="C22" s="12" t="n"/>
      <c r="D22" s="13" t="n"/>
      <c r="E22" s="14" t="n"/>
      <c r="F22" s="11" t="n"/>
      <c r="G22" s="14">
        <f>IF(OR(C22="",E22=""),"",C22*E22)</f>
        <v/>
      </c>
    </row>
    <row r="23" ht="20" customHeight="1">
      <c r="B23" s="11" t="n"/>
      <c r="C23" s="12" t="n"/>
      <c r="D23" s="13" t="n"/>
      <c r="E23" s="14" t="n"/>
      <c r="F23" s="11" t="n"/>
      <c r="G23" s="14">
        <f>IF(OR(C23="",E23=""),"",C23*E23)</f>
        <v/>
      </c>
    </row>
    <row r="24" ht="20" customHeight="1">
      <c r="B24" s="11" t="n"/>
      <c r="C24" s="12" t="n"/>
      <c r="D24" s="13" t="n"/>
      <c r="E24" s="14" t="n"/>
      <c r="F24" s="11" t="n"/>
      <c r="G24" s="14">
        <f>IF(OR(C24="",E24=""),"",C24*E24)</f>
        <v/>
      </c>
    </row>
    <row r="25" ht="20" customHeight="1">
      <c r="B25" s="11" t="n"/>
      <c r="C25" s="12" t="n"/>
      <c r="D25" s="13" t="n"/>
      <c r="E25" s="14" t="n"/>
      <c r="F25" s="11" t="n"/>
      <c r="G25" s="14">
        <f>IF(OR(C25="",E25=""),"",C25*E25)</f>
        <v/>
      </c>
    </row>
    <row r="26" ht="20" customHeight="1">
      <c r="B26" s="11" t="n"/>
      <c r="C26" s="12" t="n"/>
      <c r="D26" s="13" t="n"/>
      <c r="E26" s="14" t="n"/>
      <c r="F26" s="11" t="n"/>
      <c r="G26" s="14">
        <f>IF(OR(C26="",E26=""),"",C26*E26)</f>
        <v/>
      </c>
    </row>
    <row r="27" ht="20" customHeight="1">
      <c r="B27" s="11" t="n"/>
      <c r="C27" s="12" t="n"/>
      <c r="D27" s="13" t="n"/>
      <c r="E27" s="14" t="n"/>
      <c r="F27" s="11" t="n"/>
      <c r="G27" s="14">
        <f>IF(OR(C27="",E27=""),"",C27*E27)</f>
        <v/>
      </c>
    </row>
    <row r="28" ht="20" customHeight="1">
      <c r="B28" s="11" t="n"/>
      <c r="C28" s="12" t="n"/>
      <c r="D28" s="13" t="n"/>
      <c r="E28" s="14" t="n"/>
      <c r="F28" s="11" t="n"/>
      <c r="G28" s="14">
        <f>IF(OR(C28="",E28=""),"",C28*E28)</f>
        <v/>
      </c>
    </row>
    <row r="29">
      <c r="E29" s="15" t="inlineStr">
        <is>
          <t>小計</t>
        </is>
      </c>
      <c r="F29" s="9" t="n"/>
      <c r="G29" s="16">
        <f>SUM(G17:G28)</f>
        <v/>
      </c>
    </row>
    <row r="30">
      <c r="E30" s="15" t="inlineStr">
        <is>
          <t>消費税(10%)</t>
        </is>
      </c>
      <c r="F30" s="9" t="n"/>
      <c r="G30" s="16">
        <f>ROUNDDOWN(G29*0.1,0)</f>
        <v/>
      </c>
    </row>
    <row r="31">
      <c r="E31" s="10" t="inlineStr">
        <is>
          <t>合計(税込)</t>
        </is>
      </c>
      <c r="F31" s="9" t="n"/>
      <c r="G31" s="17">
        <f>G29+G30</f>
        <v/>
      </c>
    </row>
    <row r="33">
      <c r="B33" s="6" t="inlineStr">
        <is>
          <t>納期：ご発注後○日以内　　受渡場所：貴社指定場所　　お支払条件：月末締め翌月末払い</t>
        </is>
      </c>
    </row>
    <row r="34">
      <c r="B34" s="18" t="inlineStr">
        <is>
          <t>※上記の内容・数量が変わる場合は、あらためてお見積りいたします。</t>
        </is>
      </c>
    </row>
    <row r="36">
      <c r="B36" s="19" t="inlineStr">
        <is>
          <t>備考</t>
        </is>
      </c>
    </row>
    <row r="37">
      <c r="B37" s="9" t="n"/>
      <c r="C37" s="9" t="n"/>
      <c r="D37" s="9" t="n"/>
      <c r="E37" s="9" t="n"/>
      <c r="F37" s="9" t="n"/>
      <c r="G37" s="9" t="n"/>
    </row>
    <row r="38">
      <c r="B38" s="9" t="n"/>
      <c r="C38" s="9" t="n"/>
      <c r="D38" s="9" t="n"/>
      <c r="E38" s="9" t="n"/>
      <c r="F38" s="9" t="n"/>
      <c r="G38" s="9" t="n"/>
    </row>
    <row r="39">
      <c r="B39" s="9" t="n"/>
      <c r="C39" s="9" t="n"/>
      <c r="D39" s="9" t="n"/>
      <c r="E39" s="9" t="n"/>
      <c r="F39" s="9" t="n"/>
      <c r="G39" s="9" t="n"/>
    </row>
  </sheetData>
  <mergeCells count="7">
    <mergeCell ref="B2:G2"/>
    <mergeCell ref="E30:F30"/>
    <mergeCell ref="C13:E13"/>
    <mergeCell ref="E29:F29"/>
    <mergeCell ref="B37:G39"/>
    <mergeCell ref="B4:D4"/>
    <mergeCell ref="E31:F31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2026-10-22T12:13:16Z</dcterms:created>
  <dcterms:modified xmlns:dcterms="http://purl.org/dc/terms/" xmlns:xsi="http://www.w3.org/2001/XMLSchema-instance" xsi:type="dcterms:W3CDTF">2026-10-22T12:13:16Z</dcterms:modified>
</cp:coreProperties>
</file>