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品質チェックシート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2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color rgb="00000000"/>
      <sz val="9"/>
    </font>
    <font>
      <name val="游ゴシック"/>
      <b val="1"/>
      <color rgb="001B7A43"/>
      <sz val="10"/>
    </font>
    <font>
      <name val="游ゴシック"/>
      <b val="1"/>
      <color rgb="00FFFFFF"/>
      <sz val="9"/>
    </font>
    <font>
      <name val="游ゴシック"/>
      <color rgb="00000000"/>
      <sz val="8"/>
    </font>
    <font>
      <name val="游ゴシック"/>
      <b val="1"/>
      <color rgb="00000000"/>
      <sz val="14"/>
    </font>
    <font>
      <name val="游ゴシック"/>
      <color rgb="00555555"/>
      <sz val="8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2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left" vertical="center" wrapText="1"/>
    </xf>
    <xf numFmtId="0" fontId="0" fillId="3" borderId="1" pivotButton="0" quotePrefix="0" xfId="0"/>
    <xf numFmtId="0" fontId="4" fillId="3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0" fontId="5" fillId="0" borderId="0" applyAlignment="1" pivotButton="0" quotePrefix="0" xfId="0">
      <alignment horizontal="left" vertical="center" wrapText="1"/>
    </xf>
    <xf numFmtId="0" fontId="6" fillId="4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left" vertical="center" wrapText="1"/>
    </xf>
    <xf numFmtId="0" fontId="0" fillId="4" borderId="1" pivotButton="0" quotePrefix="0" xfId="0"/>
    <xf numFmtId="0" fontId="3" fillId="3" borderId="1" applyAlignment="1" pivotButton="0" quotePrefix="0" xfId="0">
      <alignment horizontal="center" vertical="center" wrapText="1"/>
    </xf>
    <xf numFmtId="0" fontId="8" fillId="0" borderId="1" applyAlignment="1" pivotButton="0" quotePrefix="0" xfId="0">
      <alignment horizontal="center" vertical="center" wrapText="1"/>
    </xf>
    <xf numFmtId="0" fontId="0" fillId="0" borderId="1" pivotButton="0" quotePrefix="0" xfId="0"/>
    <xf numFmtId="0" fontId="3" fillId="0" borderId="1" applyAlignment="1" pivotButton="0" quotePrefix="0" xfId="0">
      <alignment horizontal="left" vertical="center" wrapText="1"/>
    </xf>
    <xf numFmtId="0" fontId="9" fillId="0" borderId="0" applyAlignment="1" pivotButton="0" quotePrefix="0" xfId="0">
      <alignment horizontal="left" vertical="top" wrapText="1"/>
    </xf>
    <xf numFmtId="0" fontId="10" fillId="0" borderId="0" applyAlignment="1" pivotButton="0" quotePrefix="0" xfId="0">
      <alignment horizontal="right" vertical="center" wrapText="1"/>
    </xf>
    <xf numFmtId="0" fontId="11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dxfs count="3">
    <dxf>
      <fill>
        <patternFill patternType="solid">
          <fgColor rgb="00F4B6B6"/>
          <bgColor rgb="00F4B6B6"/>
        </patternFill>
      </fill>
    </dxf>
    <dxf>
      <fill>
        <patternFill patternType="solid">
          <fgColor rgb="00F8D7DA"/>
          <bgColor rgb="00F8D7DA"/>
        </patternFill>
      </fill>
    </dxf>
    <dxf>
      <fill>
        <patternFill patternType="solid">
          <fgColor rgb="00D4EDDA"/>
          <bgColor rgb="00D4EDD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35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14" customWidth="1" min="2" max="2"/>
    <col width="13" customWidth="1" min="3" max="3"/>
    <col width="7" customWidth="1" min="4" max="4"/>
    <col width="7" customWidth="1" min="5" max="5"/>
    <col width="7" customWidth="1" min="6" max="6"/>
    <col width="7" customWidth="1" min="7" max="7"/>
    <col width="7" customWidth="1" min="8" max="8"/>
    <col width="7" customWidth="1" min="9" max="9"/>
    <col width="7" customWidth="1" min="10" max="10"/>
    <col width="6" customWidth="1" min="11" max="11"/>
    <col width="12" customWidth="1" min="12" max="12"/>
  </cols>
  <sheetData>
    <row r="1" ht="34" customHeight="1">
      <c r="A1" s="1" t="inlineStr">
        <is>
          <t>品質チェックシート(検査記録表)</t>
        </is>
      </c>
    </row>
    <row r="3" ht="22" customHeight="1">
      <c r="B3" s="2" t="inlineStr">
        <is>
          <t>製品名・品番</t>
        </is>
      </c>
      <c r="C3" s="3" t="n"/>
      <c r="D3" s="4" t="n"/>
      <c r="E3" s="4" t="n"/>
      <c r="F3" s="4" t="n"/>
      <c r="G3" s="2" t="inlineStr">
        <is>
          <t>ロット</t>
        </is>
      </c>
      <c r="H3" s="3" t="n"/>
      <c r="I3" s="4" t="n"/>
      <c r="J3" s="2" t="inlineStr">
        <is>
          <t>検査日</t>
        </is>
      </c>
      <c r="K3" s="5" t="n"/>
      <c r="L3" s="4" t="n"/>
    </row>
    <row r="4" ht="22" customHeight="1">
      <c r="B4" s="2" t="inlineStr">
        <is>
          <t>検査の種類</t>
        </is>
      </c>
      <c r="C4" s="6" t="inlineStr">
        <is>
          <t>□受入  □工程内  □出荷前</t>
        </is>
      </c>
      <c r="D4" s="4" t="n"/>
      <c r="E4" s="4" t="n"/>
      <c r="F4" s="4" t="n"/>
      <c r="G4" s="2" t="inlineStr">
        <is>
          <t>検査者</t>
        </is>
      </c>
      <c r="H4" s="3" t="n"/>
      <c r="I4" s="4" t="n"/>
      <c r="J4" s="2" t="inlineStr">
        <is>
          <t>数量</t>
        </is>
      </c>
      <c r="K4" s="5" t="n"/>
      <c r="L4" s="4" t="n"/>
    </row>
    <row r="6">
      <c r="A6" s="7" t="inlineStr">
        <is>
          <t>■ 寸法・数値の検査(下限と上限の間に入れば OK。1つでも外れると NG で赤くなります)</t>
        </is>
      </c>
    </row>
    <row r="7" ht="22" customHeight="1">
      <c r="A7" s="8" t="inlineStr">
        <is>
          <t>No</t>
        </is>
      </c>
      <c r="B7" s="8" t="inlineStr">
        <is>
          <t>検査項目</t>
        </is>
      </c>
      <c r="C7" s="8" t="inlineStr">
        <is>
          <t>測定方法</t>
        </is>
      </c>
      <c r="D7" s="8" t="inlineStr">
        <is>
          <t>下限</t>
        </is>
      </c>
      <c r="E7" s="8" t="inlineStr">
        <is>
          <t>上限</t>
        </is>
      </c>
      <c r="F7" s="8" t="inlineStr">
        <is>
          <t>n1</t>
        </is>
      </c>
      <c r="G7" s="8" t="inlineStr">
        <is>
          <t>n2</t>
        </is>
      </c>
      <c r="H7" s="8" t="inlineStr">
        <is>
          <t>n3</t>
        </is>
      </c>
      <c r="I7" s="8" t="inlineStr">
        <is>
          <t>n4</t>
        </is>
      </c>
      <c r="J7" s="8" t="inlineStr">
        <is>
          <t>n5</t>
        </is>
      </c>
      <c r="K7" s="8" t="inlineStr">
        <is>
          <t>判定</t>
        </is>
      </c>
      <c r="L7" s="8" t="inlineStr">
        <is>
          <t>備考</t>
        </is>
      </c>
    </row>
    <row r="8" ht="20" customHeight="1">
      <c r="A8" s="9" t="n">
        <v>1</v>
      </c>
      <c r="B8" s="6" t="n"/>
      <c r="C8" s="6" t="n"/>
      <c r="D8" s="5" t="n"/>
      <c r="E8" s="5" t="n"/>
      <c r="F8" s="5" t="n"/>
      <c r="G8" s="5" t="n"/>
      <c r="H8" s="5" t="n"/>
      <c r="I8" s="5" t="n"/>
      <c r="J8" s="5" t="n"/>
      <c r="K8" s="10">
        <f>IF(COUNT(F8:J8)=0,"",IF(OR(AND(D8&lt;&gt;"",MIN(F8:J8)&lt;D8),AND(E8&lt;&gt;"",MAX(F8:J8)&gt;E8)),"NG","OK"))</f>
        <v/>
      </c>
      <c r="L8" s="11" t="n"/>
    </row>
    <row r="9" ht="20" customHeight="1">
      <c r="A9" s="9" t="n">
        <v>2</v>
      </c>
      <c r="B9" s="6" t="n"/>
      <c r="C9" s="6" t="n"/>
      <c r="D9" s="5" t="n"/>
      <c r="E9" s="5" t="n"/>
      <c r="F9" s="5" t="n"/>
      <c r="G9" s="5" t="n"/>
      <c r="H9" s="5" t="n"/>
      <c r="I9" s="5" t="n"/>
      <c r="J9" s="5" t="n"/>
      <c r="K9" s="10">
        <f>IF(COUNT(F9:J9)=0,"",IF(OR(AND(D9&lt;&gt;"",MIN(F9:J9)&lt;D9),AND(E9&lt;&gt;"",MAX(F9:J9)&gt;E9)),"NG","OK"))</f>
        <v/>
      </c>
      <c r="L9" s="11" t="n"/>
    </row>
    <row r="10" ht="20" customHeight="1">
      <c r="A10" s="9" t="n">
        <v>3</v>
      </c>
      <c r="B10" s="6" t="n"/>
      <c r="C10" s="6" t="n"/>
      <c r="D10" s="5" t="n"/>
      <c r="E10" s="5" t="n"/>
      <c r="F10" s="5" t="n"/>
      <c r="G10" s="5" t="n"/>
      <c r="H10" s="5" t="n"/>
      <c r="I10" s="5" t="n"/>
      <c r="J10" s="5" t="n"/>
      <c r="K10" s="10">
        <f>IF(COUNT(F10:J10)=0,"",IF(OR(AND(D10&lt;&gt;"",MIN(F10:J10)&lt;D10),AND(E10&lt;&gt;"",MAX(F10:J10)&gt;E10)),"NG","OK"))</f>
        <v/>
      </c>
      <c r="L10" s="11" t="n"/>
    </row>
    <row r="11" ht="20" customHeight="1">
      <c r="A11" s="9" t="n">
        <v>4</v>
      </c>
      <c r="B11" s="6" t="n"/>
      <c r="C11" s="6" t="n"/>
      <c r="D11" s="5" t="n"/>
      <c r="E11" s="5" t="n"/>
      <c r="F11" s="5" t="n"/>
      <c r="G11" s="5" t="n"/>
      <c r="H11" s="5" t="n"/>
      <c r="I11" s="5" t="n"/>
      <c r="J11" s="5" t="n"/>
      <c r="K11" s="10">
        <f>IF(COUNT(F11:J11)=0,"",IF(OR(AND(D11&lt;&gt;"",MIN(F11:J11)&lt;D11),AND(E11&lt;&gt;"",MAX(F11:J11)&gt;E11)),"NG","OK"))</f>
        <v/>
      </c>
      <c r="L11" s="11" t="n"/>
    </row>
    <row r="12" ht="20" customHeight="1">
      <c r="A12" s="9" t="n">
        <v>5</v>
      </c>
      <c r="B12" s="6" t="n"/>
      <c r="C12" s="6" t="n"/>
      <c r="D12" s="5" t="n"/>
      <c r="E12" s="5" t="n"/>
      <c r="F12" s="5" t="n"/>
      <c r="G12" s="5" t="n"/>
      <c r="H12" s="5" t="n"/>
      <c r="I12" s="5" t="n"/>
      <c r="J12" s="5" t="n"/>
      <c r="K12" s="10">
        <f>IF(COUNT(F12:J12)=0,"",IF(OR(AND(D12&lt;&gt;"",MIN(F12:J12)&lt;D12),AND(E12&lt;&gt;"",MAX(F12:J12)&gt;E12)),"NG","OK"))</f>
        <v/>
      </c>
      <c r="L12" s="11" t="n"/>
    </row>
    <row r="13" ht="20" customHeight="1">
      <c r="A13" s="9" t="n">
        <v>6</v>
      </c>
      <c r="B13" s="6" t="n"/>
      <c r="C13" s="6" t="n"/>
      <c r="D13" s="5" t="n"/>
      <c r="E13" s="5" t="n"/>
      <c r="F13" s="5" t="n"/>
      <c r="G13" s="5" t="n"/>
      <c r="H13" s="5" t="n"/>
      <c r="I13" s="5" t="n"/>
      <c r="J13" s="5" t="n"/>
      <c r="K13" s="10">
        <f>IF(COUNT(F13:J13)=0,"",IF(OR(AND(D13&lt;&gt;"",MIN(F13:J13)&lt;D13),AND(E13&lt;&gt;"",MAX(F13:J13)&gt;E13)),"NG","OK"))</f>
        <v/>
      </c>
      <c r="L13" s="11" t="n"/>
    </row>
    <row r="14" ht="20" customHeight="1">
      <c r="A14" s="9" t="n">
        <v>7</v>
      </c>
      <c r="B14" s="6" t="n"/>
      <c r="C14" s="6" t="n"/>
      <c r="D14" s="5" t="n"/>
      <c r="E14" s="5" t="n"/>
      <c r="F14" s="5" t="n"/>
      <c r="G14" s="5" t="n"/>
      <c r="H14" s="5" t="n"/>
      <c r="I14" s="5" t="n"/>
      <c r="J14" s="5" t="n"/>
      <c r="K14" s="10">
        <f>IF(COUNT(F14:J14)=0,"",IF(OR(AND(D14&lt;&gt;"",MIN(F14:J14)&lt;D14),AND(E14&lt;&gt;"",MAX(F14:J14)&gt;E14)),"NG","OK"))</f>
        <v/>
      </c>
      <c r="L14" s="11" t="n"/>
    </row>
    <row r="15" ht="20" customHeight="1">
      <c r="A15" s="9" t="n">
        <v>8</v>
      </c>
      <c r="B15" s="6" t="n"/>
      <c r="C15" s="6" t="n"/>
      <c r="D15" s="5" t="n"/>
      <c r="E15" s="5" t="n"/>
      <c r="F15" s="5" t="n"/>
      <c r="G15" s="5" t="n"/>
      <c r="H15" s="5" t="n"/>
      <c r="I15" s="5" t="n"/>
      <c r="J15" s="5" t="n"/>
      <c r="K15" s="10">
        <f>IF(COUNT(F15:J15)=0,"",IF(OR(AND(D15&lt;&gt;"",MIN(F15:J15)&lt;D15),AND(E15&lt;&gt;"",MAX(F15:J15)&gt;E15)),"NG","OK"))</f>
        <v/>
      </c>
      <c r="L15" s="11" t="n"/>
    </row>
    <row r="16" ht="20" customHeight="1">
      <c r="A16" s="9" t="n">
        <v>9</v>
      </c>
      <c r="B16" s="6" t="n"/>
      <c r="C16" s="6" t="n"/>
      <c r="D16" s="5" t="n"/>
      <c r="E16" s="5" t="n"/>
      <c r="F16" s="5" t="n"/>
      <c r="G16" s="5" t="n"/>
      <c r="H16" s="5" t="n"/>
      <c r="I16" s="5" t="n"/>
      <c r="J16" s="5" t="n"/>
      <c r="K16" s="10">
        <f>IF(COUNT(F16:J16)=0,"",IF(OR(AND(D16&lt;&gt;"",MIN(F16:J16)&lt;D16),AND(E16&lt;&gt;"",MAX(F16:J16)&gt;E16)),"NG","OK"))</f>
        <v/>
      </c>
      <c r="L16" s="11" t="n"/>
    </row>
    <row r="17" ht="20" customHeight="1">
      <c r="A17" s="9" t="n">
        <v>10</v>
      </c>
      <c r="B17" s="6" t="n"/>
      <c r="C17" s="6" t="n"/>
      <c r="D17" s="5" t="n"/>
      <c r="E17" s="5" t="n"/>
      <c r="F17" s="5" t="n"/>
      <c r="G17" s="5" t="n"/>
      <c r="H17" s="5" t="n"/>
      <c r="I17" s="5" t="n"/>
      <c r="J17" s="5" t="n"/>
      <c r="K17" s="10">
        <f>IF(COUNT(F17:J17)=0,"",IF(OR(AND(D17&lt;&gt;"",MIN(F17:J17)&lt;D17),AND(E17&lt;&gt;"",MAX(F17:J17)&gt;E17)),"NG","OK"))</f>
        <v/>
      </c>
      <c r="L17" s="11" t="n"/>
    </row>
    <row r="19">
      <c r="A19" s="7" t="inlineStr">
        <is>
          <t>■ 外観・機能の検査(判定に ○ か × を入れます)</t>
        </is>
      </c>
    </row>
    <row r="20" ht="22" customHeight="1">
      <c r="A20" s="8" t="inlineStr">
        <is>
          <t>No</t>
        </is>
      </c>
      <c r="B20" s="8" t="inlineStr">
        <is>
          <t>検査項目</t>
        </is>
      </c>
      <c r="C20" s="12" t="n"/>
      <c r="D20" s="12" t="n"/>
      <c r="E20" s="12" t="n"/>
      <c r="F20" s="8" t="inlineStr">
        <is>
          <t>基準・見るところ</t>
        </is>
      </c>
      <c r="G20" s="12" t="n"/>
      <c r="H20" s="12" t="n"/>
      <c r="I20" s="12" t="n"/>
      <c r="J20" s="8" t="inlineStr">
        <is>
          <t>判定</t>
        </is>
      </c>
      <c r="K20" s="8" t="inlineStr">
        <is>
          <t>備考</t>
        </is>
      </c>
      <c r="L20" s="12" t="n"/>
    </row>
    <row r="21" ht="20" customHeight="1">
      <c r="A21" s="9" t="n">
        <v>1</v>
      </c>
      <c r="B21" s="6" t="n"/>
      <c r="C21" s="4" t="n"/>
      <c r="D21" s="4" t="n"/>
      <c r="E21" s="4" t="n"/>
      <c r="F21" s="11" t="n"/>
      <c r="G21" s="4" t="n"/>
      <c r="H21" s="4" t="n"/>
      <c r="I21" s="4" t="n"/>
      <c r="J21" s="13" t="n"/>
      <c r="K21" s="11" t="n"/>
      <c r="L21" s="4" t="n"/>
    </row>
    <row r="22" ht="20" customHeight="1">
      <c r="A22" s="9" t="n">
        <v>2</v>
      </c>
      <c r="B22" s="6" t="n"/>
      <c r="C22" s="4" t="n"/>
      <c r="D22" s="4" t="n"/>
      <c r="E22" s="4" t="n"/>
      <c r="F22" s="11" t="n"/>
      <c r="G22" s="4" t="n"/>
      <c r="H22" s="4" t="n"/>
      <c r="I22" s="4" t="n"/>
      <c r="J22" s="13" t="n"/>
      <c r="K22" s="11" t="n"/>
      <c r="L22" s="4" t="n"/>
    </row>
    <row r="23" ht="20" customHeight="1">
      <c r="A23" s="9" t="n">
        <v>3</v>
      </c>
      <c r="B23" s="6" t="n"/>
      <c r="C23" s="4" t="n"/>
      <c r="D23" s="4" t="n"/>
      <c r="E23" s="4" t="n"/>
      <c r="F23" s="11" t="n"/>
      <c r="G23" s="4" t="n"/>
      <c r="H23" s="4" t="n"/>
      <c r="I23" s="4" t="n"/>
      <c r="J23" s="13" t="n"/>
      <c r="K23" s="11" t="n"/>
      <c r="L23" s="4" t="n"/>
    </row>
    <row r="24" ht="20" customHeight="1">
      <c r="A24" s="9" t="n">
        <v>4</v>
      </c>
      <c r="B24" s="6" t="n"/>
      <c r="C24" s="4" t="n"/>
      <c r="D24" s="4" t="n"/>
      <c r="E24" s="4" t="n"/>
      <c r="F24" s="11" t="n"/>
      <c r="G24" s="4" t="n"/>
      <c r="H24" s="4" t="n"/>
      <c r="I24" s="4" t="n"/>
      <c r="J24" s="13" t="n"/>
      <c r="K24" s="11" t="n"/>
      <c r="L24" s="4" t="n"/>
    </row>
    <row r="25" ht="20" customHeight="1">
      <c r="A25" s="9" t="n">
        <v>5</v>
      </c>
      <c r="B25" s="6" t="n"/>
      <c r="C25" s="4" t="n"/>
      <c r="D25" s="4" t="n"/>
      <c r="E25" s="4" t="n"/>
      <c r="F25" s="11" t="n"/>
      <c r="G25" s="4" t="n"/>
      <c r="H25" s="4" t="n"/>
      <c r="I25" s="4" t="n"/>
      <c r="J25" s="13" t="n"/>
      <c r="K25" s="11" t="n"/>
      <c r="L25" s="4" t="n"/>
    </row>
    <row r="26" ht="20" customHeight="1">
      <c r="A26" s="9" t="n">
        <v>6</v>
      </c>
      <c r="B26" s="6" t="n"/>
      <c r="C26" s="4" t="n"/>
      <c r="D26" s="4" t="n"/>
      <c r="E26" s="4" t="n"/>
      <c r="F26" s="11" t="n"/>
      <c r="G26" s="4" t="n"/>
      <c r="H26" s="4" t="n"/>
      <c r="I26" s="4" t="n"/>
      <c r="J26" s="13" t="n"/>
      <c r="K26" s="11" t="n"/>
      <c r="L26" s="4" t="n"/>
    </row>
    <row r="27" ht="20" customHeight="1">
      <c r="A27" s="9" t="n">
        <v>7</v>
      </c>
      <c r="B27" s="6" t="n"/>
      <c r="C27" s="4" t="n"/>
      <c r="D27" s="4" t="n"/>
      <c r="E27" s="4" t="n"/>
      <c r="F27" s="11" t="n"/>
      <c r="G27" s="4" t="n"/>
      <c r="H27" s="4" t="n"/>
      <c r="I27" s="4" t="n"/>
      <c r="J27" s="13" t="n"/>
      <c r="K27" s="11" t="n"/>
      <c r="L27" s="4" t="n"/>
    </row>
    <row r="28" ht="20" customHeight="1">
      <c r="A28" s="9" t="n">
        <v>8</v>
      </c>
      <c r="B28" s="6" t="n"/>
      <c r="C28" s="4" t="n"/>
      <c r="D28" s="4" t="n"/>
      <c r="E28" s="4" t="n"/>
      <c r="F28" s="11" t="n"/>
      <c r="G28" s="4" t="n"/>
      <c r="H28" s="4" t="n"/>
      <c r="I28" s="4" t="n"/>
      <c r="J28" s="13" t="n"/>
      <c r="K28" s="11" t="n"/>
      <c r="L28" s="4" t="n"/>
    </row>
    <row r="29" ht="24" customHeight="1">
      <c r="J29" s="2" t="inlineStr">
        <is>
          <t>確認</t>
        </is>
      </c>
      <c r="K29" s="2" t="inlineStr">
        <is>
          <t>承認</t>
        </is>
      </c>
      <c r="L29" s="2" t="inlineStr">
        <is>
          <t>検査者</t>
        </is>
      </c>
    </row>
    <row r="30" ht="24" customHeight="1">
      <c r="B30" s="2" t="inlineStr">
        <is>
          <t>総合判定</t>
        </is>
      </c>
      <c r="C30" s="14">
        <f>IF(COUNTIF(K8:K17,"NG")+COUNTIF(J21:J28,"×")&gt;0,"不合格",IF(COUNTIF(K8:K17,"OK")+COUNTIF(J21:J28,"○")=0,"","合格"))</f>
        <v/>
      </c>
      <c r="D30" s="15" t="n"/>
      <c r="E30" s="15" t="n"/>
      <c r="F30" s="2" t="inlineStr">
        <is>
          <t>不良数</t>
        </is>
      </c>
      <c r="G30" s="13" t="n"/>
      <c r="H30" s="4" t="n"/>
      <c r="J30" s="16" t="n"/>
      <c r="K30" s="16" t="n"/>
      <c r="L30" s="16" t="n"/>
    </row>
    <row r="31" ht="24" customHeight="1">
      <c r="B31" s="2" t="inlineStr">
        <is>
          <t>処置</t>
        </is>
      </c>
      <c r="C31" s="11" t="inlineStr">
        <is>
          <t>□合格品として出す  □選別  □手直し  □廃棄  □保留</t>
        </is>
      </c>
      <c r="D31" s="4" t="n"/>
      <c r="E31" s="4" t="n"/>
      <c r="F31" s="4" t="n"/>
      <c r="G31" s="4" t="n"/>
      <c r="H31" s="4" t="n"/>
      <c r="J31" s="15" t="n"/>
      <c r="K31" s="15" t="n"/>
      <c r="L31" s="15" t="n"/>
    </row>
    <row r="33" ht="14" customHeight="1">
      <c r="A33" s="17" t="inlineStr">
        <is>
          <t>・下限か上限の片方だけでも判定できます(例:上限だけ「0.5以下」)。測定値は n1〜n5 のうち、測った数だけ入れます。</t>
        </is>
      </c>
    </row>
    <row r="35">
      <c r="A35" s="18" t="inlineStr">
        <is>
          <t>もてなしお motenashio.com</t>
        </is>
      </c>
    </row>
  </sheetData>
  <mergeCells count="44">
    <mergeCell ref="K25:L25"/>
    <mergeCell ref="F27:I27"/>
    <mergeCell ref="K30:K31"/>
    <mergeCell ref="K24:L24"/>
    <mergeCell ref="C31:H31"/>
    <mergeCell ref="B24:E24"/>
    <mergeCell ref="H4:I4"/>
    <mergeCell ref="B20:E20"/>
    <mergeCell ref="K26:L26"/>
    <mergeCell ref="K21:L21"/>
    <mergeCell ref="B26:E26"/>
    <mergeCell ref="C3:F3"/>
    <mergeCell ref="K20:L20"/>
    <mergeCell ref="J30:J31"/>
    <mergeCell ref="L30:L31"/>
    <mergeCell ref="A33:L33"/>
    <mergeCell ref="B25:E25"/>
    <mergeCell ref="F25:I25"/>
    <mergeCell ref="K22:L22"/>
    <mergeCell ref="B22:E22"/>
    <mergeCell ref="A35:L35"/>
    <mergeCell ref="B27:E27"/>
    <mergeCell ref="F28:I28"/>
    <mergeCell ref="G30:H30"/>
    <mergeCell ref="A19:L19"/>
    <mergeCell ref="C4:F4"/>
    <mergeCell ref="B21:E21"/>
    <mergeCell ref="F24:I24"/>
    <mergeCell ref="K27:L27"/>
    <mergeCell ref="F21:I21"/>
    <mergeCell ref="K23:L23"/>
    <mergeCell ref="C30:E30"/>
    <mergeCell ref="F20:I20"/>
    <mergeCell ref="H3:I3"/>
    <mergeCell ref="B23:E23"/>
    <mergeCell ref="F26:I26"/>
    <mergeCell ref="A1:L1"/>
    <mergeCell ref="K28:L28"/>
    <mergeCell ref="A6:L6"/>
    <mergeCell ref="K4:L4"/>
    <mergeCell ref="F23:I23"/>
    <mergeCell ref="B28:E28"/>
    <mergeCell ref="K3:L3"/>
    <mergeCell ref="F22:I22"/>
  </mergeCells>
  <conditionalFormatting sqref="K8:K17">
    <cfRule type="expression" priority="1" dxfId="0">
      <formula>K8="NG"</formula>
    </cfRule>
  </conditionalFormatting>
  <conditionalFormatting sqref="F8:F17">
    <cfRule type="expression" priority="2" dxfId="1">
      <formula>AND(ISNUMBER(F8),OR(AND($D8&lt;&gt;"",F8&lt;$D8),AND($E8&lt;&gt;"",F8&gt;$E8)))</formula>
    </cfRule>
  </conditionalFormatting>
  <conditionalFormatting sqref="G8:G17">
    <cfRule type="expression" priority="3" dxfId="1">
      <formula>AND(ISNUMBER(G8),OR(AND($D8&lt;&gt;"",G8&lt;$D8),AND($E8&lt;&gt;"",G8&gt;$E8)))</formula>
    </cfRule>
  </conditionalFormatting>
  <conditionalFormatting sqref="H8:H17">
    <cfRule type="expression" priority="4" dxfId="1">
      <formula>AND(ISNUMBER(H8),OR(AND($D8&lt;&gt;"",H8&lt;$D8),AND($E8&lt;&gt;"",H8&gt;$E8)))</formula>
    </cfRule>
  </conditionalFormatting>
  <conditionalFormatting sqref="I8:I17">
    <cfRule type="expression" priority="5" dxfId="1">
      <formula>AND(ISNUMBER(I8),OR(AND($D8&lt;&gt;"",I8&lt;$D8),AND($E8&lt;&gt;"",I8&gt;$E8)))</formula>
    </cfRule>
  </conditionalFormatting>
  <conditionalFormatting sqref="J8:J17">
    <cfRule type="expression" priority="6" dxfId="1">
      <formula>AND(ISNUMBER(J8),OR(AND($D8&lt;&gt;"",J8&lt;$D8),AND($E8&lt;&gt;"",J8&gt;$E8)))</formula>
    </cfRule>
  </conditionalFormatting>
  <conditionalFormatting sqref="J21:J28">
    <cfRule type="expression" priority="7" dxfId="0">
      <formula>J21="×"</formula>
    </cfRule>
  </conditionalFormatting>
  <conditionalFormatting sqref="C30">
    <cfRule type="expression" priority="8" dxfId="0">
      <formula>C30="不合格"</formula>
    </cfRule>
    <cfRule type="expression" priority="9" dxfId="2">
      <formula>C30="合格"</formula>
    </cfRule>
  </conditionalFormatting>
  <dataValidations count="1">
    <dataValidation sqref="J21:J28" showDropDown="0" showInputMessage="0" showErrorMessage="0" allowBlank="1" type="list">
      <formula1>"○,×"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L35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14" customWidth="1" min="2" max="2"/>
    <col width="13" customWidth="1" min="3" max="3"/>
    <col width="7" customWidth="1" min="4" max="4"/>
    <col width="7" customWidth="1" min="5" max="5"/>
    <col width="7" customWidth="1" min="6" max="6"/>
    <col width="7" customWidth="1" min="7" max="7"/>
    <col width="7" customWidth="1" min="8" max="8"/>
    <col width="7" customWidth="1" min="9" max="9"/>
    <col width="7" customWidth="1" min="10" max="10"/>
    <col width="6" customWidth="1" min="11" max="11"/>
    <col width="12" customWidth="1" min="12" max="12"/>
  </cols>
  <sheetData>
    <row r="1" ht="34" customHeight="1">
      <c r="A1" s="1" t="inlineStr">
        <is>
          <t>品質チェックシート(検査記録表)</t>
        </is>
      </c>
    </row>
    <row r="2">
      <c r="B2" s="19" t="inlineStr">
        <is>
          <t>記入例</t>
        </is>
      </c>
    </row>
    <row r="3" ht="22" customHeight="1">
      <c r="B3" s="2" t="inlineStr">
        <is>
          <t>製品名・品番</t>
        </is>
      </c>
      <c r="C3" s="3" t="inlineStr">
        <is>
          <t>ブラケット BK-220</t>
        </is>
      </c>
      <c r="D3" s="4" t="n"/>
      <c r="E3" s="4" t="n"/>
      <c r="F3" s="4" t="n"/>
      <c r="G3" s="2" t="inlineStr">
        <is>
          <t>ロット</t>
        </is>
      </c>
      <c r="H3" s="3" t="inlineStr">
        <is>
          <t>2611-05</t>
        </is>
      </c>
      <c r="I3" s="4" t="n"/>
      <c r="J3" s="2" t="inlineStr">
        <is>
          <t>検査日</t>
        </is>
      </c>
      <c r="K3" s="5" t="inlineStr">
        <is>
          <t>2026/11/12</t>
        </is>
      </c>
      <c r="L3" s="4" t="n"/>
    </row>
    <row r="4" ht="22" customHeight="1">
      <c r="B4" s="2" t="inlineStr">
        <is>
          <t>検査の種類</t>
        </is>
      </c>
      <c r="C4" s="6" t="inlineStr">
        <is>
          <t>□受入  □工程内  ■出荷前</t>
        </is>
      </c>
      <c r="D4" s="4" t="n"/>
      <c r="E4" s="4" t="n"/>
      <c r="F4" s="4" t="n"/>
      <c r="G4" s="2" t="inlineStr">
        <is>
          <t>検査者</t>
        </is>
      </c>
      <c r="H4" s="3" t="inlineStr">
        <is>
          <t>木村 翔</t>
        </is>
      </c>
      <c r="I4" s="4" t="n"/>
      <c r="J4" s="2" t="inlineStr">
        <is>
          <t>数量</t>
        </is>
      </c>
      <c r="K4" s="5" t="inlineStr">
        <is>
          <t>1,200個</t>
        </is>
      </c>
      <c r="L4" s="4" t="n"/>
    </row>
    <row r="6">
      <c r="A6" s="7" t="inlineStr">
        <is>
          <t>■ 寸法・数値の検査(下限と上限の間に入れば OK。1つでも外れると NG で赤くなります)</t>
        </is>
      </c>
    </row>
    <row r="7" ht="22" customHeight="1">
      <c r="A7" s="8" t="inlineStr">
        <is>
          <t>No</t>
        </is>
      </c>
      <c r="B7" s="8" t="inlineStr">
        <is>
          <t>検査項目</t>
        </is>
      </c>
      <c r="C7" s="8" t="inlineStr">
        <is>
          <t>測定方法</t>
        </is>
      </c>
      <c r="D7" s="8" t="inlineStr">
        <is>
          <t>下限</t>
        </is>
      </c>
      <c r="E7" s="8" t="inlineStr">
        <is>
          <t>上限</t>
        </is>
      </c>
      <c r="F7" s="8" t="inlineStr">
        <is>
          <t>n1</t>
        </is>
      </c>
      <c r="G7" s="8" t="inlineStr">
        <is>
          <t>n2</t>
        </is>
      </c>
      <c r="H7" s="8" t="inlineStr">
        <is>
          <t>n3</t>
        </is>
      </c>
      <c r="I7" s="8" t="inlineStr">
        <is>
          <t>n4</t>
        </is>
      </c>
      <c r="J7" s="8" t="inlineStr">
        <is>
          <t>n5</t>
        </is>
      </c>
      <c r="K7" s="8" t="inlineStr">
        <is>
          <t>判定</t>
        </is>
      </c>
      <c r="L7" s="8" t="inlineStr">
        <is>
          <t>備考</t>
        </is>
      </c>
    </row>
    <row r="8" ht="20" customHeight="1">
      <c r="A8" s="9" t="n">
        <v>1</v>
      </c>
      <c r="B8" s="6" t="inlineStr">
        <is>
          <t>全長(mm)</t>
        </is>
      </c>
      <c r="C8" s="6" t="inlineStr">
        <is>
          <t>ノギス</t>
        </is>
      </c>
      <c r="D8" s="5" t="n">
        <v>119.8</v>
      </c>
      <c r="E8" s="5" t="n">
        <v>120.2</v>
      </c>
      <c r="F8" s="5" t="n">
        <v>120</v>
      </c>
      <c r="G8" s="5" t="n">
        <v>120.1</v>
      </c>
      <c r="H8" s="5" t="n">
        <v>119.9</v>
      </c>
      <c r="I8" s="5" t="n">
        <v>120</v>
      </c>
      <c r="J8" s="5" t="n">
        <v>120.1</v>
      </c>
      <c r="K8" s="10">
        <f>IF(COUNT(F8:J8)=0,"",IF(OR(AND(D8&lt;&gt;"",MIN(F8:J8)&lt;D8),AND(E8&lt;&gt;"",MAX(F8:J8)&gt;E8)),"NG","OK"))</f>
        <v/>
      </c>
      <c r="L8" s="11" t="n"/>
    </row>
    <row r="9" ht="20" customHeight="1">
      <c r="A9" s="9" t="n">
        <v>2</v>
      </c>
      <c r="B9" s="6" t="inlineStr">
        <is>
          <t>幅(mm)</t>
        </is>
      </c>
      <c r="C9" s="6" t="inlineStr">
        <is>
          <t>ノギス</t>
        </is>
      </c>
      <c r="D9" s="5" t="n">
        <v>39.9</v>
      </c>
      <c r="E9" s="5" t="n">
        <v>40.1</v>
      </c>
      <c r="F9" s="5" t="n">
        <v>40</v>
      </c>
      <c r="G9" s="5" t="n">
        <v>40</v>
      </c>
      <c r="H9" s="5" t="n">
        <v>40.1</v>
      </c>
      <c r="I9" s="5" t="n">
        <v>39.9</v>
      </c>
      <c r="J9" s="5" t="n">
        <v>40</v>
      </c>
      <c r="K9" s="10">
        <f>IF(COUNT(F9:J9)=0,"",IF(OR(AND(D9&lt;&gt;"",MIN(F9:J9)&lt;D9),AND(E9&lt;&gt;"",MAX(F9:J9)&gt;E9)),"NG","OK"))</f>
        <v/>
      </c>
      <c r="L9" s="11" t="n"/>
    </row>
    <row r="10" ht="20" customHeight="1">
      <c r="A10" s="9" t="n">
        <v>3</v>
      </c>
      <c r="B10" s="6" t="inlineStr">
        <is>
          <t>穴位置A(mm)</t>
        </is>
      </c>
      <c r="C10" s="6" t="inlineStr">
        <is>
          <t>ノギス</t>
        </is>
      </c>
      <c r="D10" s="5" t="n">
        <v>24.8</v>
      </c>
      <c r="E10" s="5" t="n">
        <v>25.2</v>
      </c>
      <c r="F10" s="5" t="n">
        <v>25</v>
      </c>
      <c r="G10" s="5" t="n">
        <v>25.1</v>
      </c>
      <c r="H10" s="5" t="n">
        <v>24.9</v>
      </c>
      <c r="I10" s="5" t="n">
        <v>25</v>
      </c>
      <c r="J10" s="5" t="n">
        <v>25.3</v>
      </c>
      <c r="K10" s="10">
        <f>IF(COUNT(F10:J10)=0,"",IF(OR(AND(D10&lt;&gt;"",MIN(F10:J10)&lt;D10),AND(E10&lt;&gt;"",MAX(F10:J10)&gt;E10)),"NG","OK"))</f>
        <v/>
      </c>
      <c r="L10" s="11" t="inlineStr">
        <is>
          <t>NG品は選別</t>
        </is>
      </c>
    </row>
    <row r="11" ht="20" customHeight="1">
      <c r="A11" s="9" t="n">
        <v>4</v>
      </c>
      <c r="B11" s="6" t="inlineStr">
        <is>
          <t>板厚(mm)</t>
        </is>
      </c>
      <c r="C11" s="6" t="inlineStr">
        <is>
          <t>マイクロ</t>
        </is>
      </c>
      <c r="D11" s="5" t="n">
        <v>2.95</v>
      </c>
      <c r="E11" s="5" t="n">
        <v>3.05</v>
      </c>
      <c r="F11" s="5" t="n">
        <v>3.01</v>
      </c>
      <c r="G11" s="5" t="n">
        <v>3</v>
      </c>
      <c r="H11" s="5" t="n">
        <v>2.99</v>
      </c>
      <c r="I11" s="5" t="n">
        <v>3.02</v>
      </c>
      <c r="J11" s="5" t="n">
        <v>3</v>
      </c>
      <c r="K11" s="10">
        <f>IF(COUNT(F11:J11)=0,"",IF(OR(AND(D11&lt;&gt;"",MIN(F11:J11)&lt;D11),AND(E11&lt;&gt;"",MAX(F11:J11)&gt;E11)),"NG","OK"))</f>
        <v/>
      </c>
      <c r="L11" s="11" t="n"/>
    </row>
    <row r="12" ht="20" customHeight="1">
      <c r="A12" s="9" t="n">
        <v>5</v>
      </c>
      <c r="B12" s="6" t="inlineStr">
        <is>
          <t>曲げ角度(°)</t>
        </is>
      </c>
      <c r="C12" s="6" t="inlineStr">
        <is>
          <t>角度ゲージ</t>
        </is>
      </c>
      <c r="D12" s="5" t="n">
        <v>89.5</v>
      </c>
      <c r="E12" s="5" t="n">
        <v>90.5</v>
      </c>
      <c r="F12" s="5" t="n">
        <v>90</v>
      </c>
      <c r="G12" s="5" t="n">
        <v>90.2</v>
      </c>
      <c r="H12" s="5" t="n">
        <v>89.8</v>
      </c>
      <c r="I12" s="5" t="n">
        <v>90.09999999999999</v>
      </c>
      <c r="J12" s="5" t="n">
        <v>90</v>
      </c>
      <c r="K12" s="10">
        <f>IF(COUNT(F12:J12)=0,"",IF(OR(AND(D12&lt;&gt;"",MIN(F12:J12)&lt;D12),AND(E12&lt;&gt;"",MAX(F12:J12)&gt;E12)),"NG","OK"))</f>
        <v/>
      </c>
      <c r="L12" s="11" t="n"/>
    </row>
    <row r="13" ht="20" customHeight="1">
      <c r="A13" s="9" t="n">
        <v>6</v>
      </c>
      <c r="B13" s="6" t="inlineStr">
        <is>
          <t>バリの高さ(mm)</t>
        </is>
      </c>
      <c r="C13" s="6" t="inlineStr">
        <is>
          <t>目視・ゲージ</t>
        </is>
      </c>
      <c r="D13" s="5" t="n"/>
      <c r="E13" s="5" t="n">
        <v>0.1</v>
      </c>
      <c r="F13" s="5" t="n">
        <v>0.05</v>
      </c>
      <c r="G13" s="5" t="n">
        <v>0.02</v>
      </c>
      <c r="H13" s="5" t="n">
        <v>0.08</v>
      </c>
      <c r="I13" s="5" t="n">
        <v>0.03</v>
      </c>
      <c r="J13" s="5" t="n">
        <v>0.04</v>
      </c>
      <c r="K13" s="10">
        <f>IF(COUNT(F13:J13)=0,"",IF(OR(AND(D13&lt;&gt;"",MIN(F13:J13)&lt;D13),AND(E13&lt;&gt;"",MAX(F13:J13)&gt;E13)),"NG","OK"))</f>
        <v/>
      </c>
      <c r="L13" s="11" t="n"/>
    </row>
    <row r="14" ht="20" customHeight="1">
      <c r="A14" s="9" t="n">
        <v>7</v>
      </c>
      <c r="B14" s="6" t="n"/>
      <c r="C14" s="6" t="n"/>
      <c r="D14" s="5" t="n"/>
      <c r="E14" s="5" t="n"/>
      <c r="F14" s="5" t="n"/>
      <c r="G14" s="5" t="n"/>
      <c r="H14" s="5" t="n"/>
      <c r="I14" s="5" t="n"/>
      <c r="J14" s="5" t="n"/>
      <c r="K14" s="10">
        <f>IF(COUNT(F14:J14)=0,"",IF(OR(AND(D14&lt;&gt;"",MIN(F14:J14)&lt;D14),AND(E14&lt;&gt;"",MAX(F14:J14)&gt;E14)),"NG","OK"))</f>
        <v/>
      </c>
      <c r="L14" s="11" t="n"/>
    </row>
    <row r="15" ht="20" customHeight="1">
      <c r="A15" s="9" t="n">
        <v>8</v>
      </c>
      <c r="B15" s="6" t="n"/>
      <c r="C15" s="6" t="n"/>
      <c r="D15" s="5" t="n"/>
      <c r="E15" s="5" t="n"/>
      <c r="F15" s="5" t="n"/>
      <c r="G15" s="5" t="n"/>
      <c r="H15" s="5" t="n"/>
      <c r="I15" s="5" t="n"/>
      <c r="J15" s="5" t="n"/>
      <c r="K15" s="10">
        <f>IF(COUNT(F15:J15)=0,"",IF(OR(AND(D15&lt;&gt;"",MIN(F15:J15)&lt;D15),AND(E15&lt;&gt;"",MAX(F15:J15)&gt;E15)),"NG","OK"))</f>
        <v/>
      </c>
      <c r="L15" s="11" t="n"/>
    </row>
    <row r="16" ht="20" customHeight="1">
      <c r="A16" s="9" t="n">
        <v>9</v>
      </c>
      <c r="B16" s="6" t="n"/>
      <c r="C16" s="6" t="n"/>
      <c r="D16" s="5" t="n"/>
      <c r="E16" s="5" t="n"/>
      <c r="F16" s="5" t="n"/>
      <c r="G16" s="5" t="n"/>
      <c r="H16" s="5" t="n"/>
      <c r="I16" s="5" t="n"/>
      <c r="J16" s="5" t="n"/>
      <c r="K16" s="10">
        <f>IF(COUNT(F16:J16)=0,"",IF(OR(AND(D16&lt;&gt;"",MIN(F16:J16)&lt;D16),AND(E16&lt;&gt;"",MAX(F16:J16)&gt;E16)),"NG","OK"))</f>
        <v/>
      </c>
      <c r="L16" s="11" t="n"/>
    </row>
    <row r="17" ht="20" customHeight="1">
      <c r="A17" s="9" t="n">
        <v>10</v>
      </c>
      <c r="B17" s="6" t="n"/>
      <c r="C17" s="6" t="n"/>
      <c r="D17" s="5" t="n"/>
      <c r="E17" s="5" t="n"/>
      <c r="F17" s="5" t="n"/>
      <c r="G17" s="5" t="n"/>
      <c r="H17" s="5" t="n"/>
      <c r="I17" s="5" t="n"/>
      <c r="J17" s="5" t="n"/>
      <c r="K17" s="10">
        <f>IF(COUNT(F17:J17)=0,"",IF(OR(AND(D17&lt;&gt;"",MIN(F17:J17)&lt;D17),AND(E17&lt;&gt;"",MAX(F17:J17)&gt;E17)),"NG","OK"))</f>
        <v/>
      </c>
      <c r="L17" s="11" t="n"/>
    </row>
    <row r="19">
      <c r="A19" s="7" t="inlineStr">
        <is>
          <t>■ 外観・機能の検査(判定に ○ か × を入れます)</t>
        </is>
      </c>
    </row>
    <row r="20" ht="22" customHeight="1">
      <c r="A20" s="8" t="inlineStr">
        <is>
          <t>No</t>
        </is>
      </c>
      <c r="B20" s="8" t="inlineStr">
        <is>
          <t>検査項目</t>
        </is>
      </c>
      <c r="C20" s="12" t="n"/>
      <c r="D20" s="12" t="n"/>
      <c r="E20" s="12" t="n"/>
      <c r="F20" s="8" t="inlineStr">
        <is>
          <t>基準・見るところ</t>
        </is>
      </c>
      <c r="G20" s="12" t="n"/>
      <c r="H20" s="12" t="n"/>
      <c r="I20" s="12" t="n"/>
      <c r="J20" s="8" t="inlineStr">
        <is>
          <t>判定</t>
        </is>
      </c>
      <c r="K20" s="8" t="inlineStr">
        <is>
          <t>備考</t>
        </is>
      </c>
      <c r="L20" s="12" t="n"/>
    </row>
    <row r="21" ht="20" customHeight="1">
      <c r="A21" s="9" t="n">
        <v>1</v>
      </c>
      <c r="B21" s="6" t="inlineStr">
        <is>
          <t>キズ・打痕</t>
        </is>
      </c>
      <c r="C21" s="4" t="n"/>
      <c r="D21" s="4" t="n"/>
      <c r="E21" s="4" t="n"/>
      <c r="F21" s="11" t="inlineStr">
        <is>
          <t>目立つキズ・へこみがないこと</t>
        </is>
      </c>
      <c r="G21" s="4" t="n"/>
      <c r="H21" s="4" t="n"/>
      <c r="I21" s="4" t="n"/>
      <c r="J21" s="13" t="inlineStr">
        <is>
          <t>○</t>
        </is>
      </c>
      <c r="K21" s="11" t="inlineStr"/>
      <c r="L21" s="4" t="n"/>
    </row>
    <row r="22" ht="20" customHeight="1">
      <c r="A22" s="9" t="n">
        <v>2</v>
      </c>
      <c r="B22" s="6" t="inlineStr">
        <is>
          <t>サビ・汚れ</t>
        </is>
      </c>
      <c r="C22" s="4" t="n"/>
      <c r="D22" s="4" t="n"/>
      <c r="E22" s="4" t="n"/>
      <c r="F22" s="11" t="inlineStr">
        <is>
          <t>サビ・油の汚れがないこと</t>
        </is>
      </c>
      <c r="G22" s="4" t="n"/>
      <c r="H22" s="4" t="n"/>
      <c r="I22" s="4" t="n"/>
      <c r="J22" s="13" t="inlineStr">
        <is>
          <t>○</t>
        </is>
      </c>
      <c r="K22" s="11" t="inlineStr"/>
      <c r="L22" s="4" t="n"/>
    </row>
    <row r="23" ht="20" customHeight="1">
      <c r="A23" s="9" t="n">
        <v>3</v>
      </c>
      <c r="B23" s="6" t="inlineStr">
        <is>
          <t>めっきのムラ</t>
        </is>
      </c>
      <c r="C23" s="4" t="n"/>
      <c r="D23" s="4" t="n"/>
      <c r="E23" s="4" t="n"/>
      <c r="F23" s="11" t="inlineStr">
        <is>
          <t>限度見本と同じ程度か</t>
        </is>
      </c>
      <c r="G23" s="4" t="n"/>
      <c r="H23" s="4" t="n"/>
      <c r="I23" s="4" t="n"/>
      <c r="J23" s="13" t="inlineStr">
        <is>
          <t>○</t>
        </is>
      </c>
      <c r="K23" s="11" t="inlineStr"/>
      <c r="L23" s="4" t="n"/>
    </row>
    <row r="24" ht="20" customHeight="1">
      <c r="A24" s="9" t="n">
        <v>4</v>
      </c>
      <c r="B24" s="6" t="inlineStr">
        <is>
          <t>刻印</t>
        </is>
      </c>
      <c r="C24" s="4" t="n"/>
      <c r="D24" s="4" t="n"/>
      <c r="E24" s="4" t="n"/>
      <c r="F24" s="11" t="inlineStr">
        <is>
          <t>品番とロットが読めること</t>
        </is>
      </c>
      <c r="G24" s="4" t="n"/>
      <c r="H24" s="4" t="n"/>
      <c r="I24" s="4" t="n"/>
      <c r="J24" s="13" t="inlineStr">
        <is>
          <t>○</t>
        </is>
      </c>
      <c r="K24" s="11" t="inlineStr"/>
      <c r="L24" s="4" t="n"/>
    </row>
    <row r="25" ht="20" customHeight="1">
      <c r="A25" s="9" t="n">
        <v>5</v>
      </c>
      <c r="B25" s="6" t="inlineStr">
        <is>
          <t>ねじ穴</t>
        </is>
      </c>
      <c r="C25" s="4" t="n"/>
      <c r="D25" s="4" t="n"/>
      <c r="E25" s="4" t="n"/>
      <c r="F25" s="11" t="inlineStr">
        <is>
          <t>ゲージが通ること(M6)</t>
        </is>
      </c>
      <c r="G25" s="4" t="n"/>
      <c r="H25" s="4" t="n"/>
      <c r="I25" s="4" t="n"/>
      <c r="J25" s="13" t="inlineStr">
        <is>
          <t>○</t>
        </is>
      </c>
      <c r="K25" s="11" t="inlineStr"/>
      <c r="L25" s="4" t="n"/>
    </row>
    <row r="26" ht="20" customHeight="1">
      <c r="A26" s="9" t="n">
        <v>6</v>
      </c>
      <c r="B26" s="6" t="inlineStr">
        <is>
          <t>数量・梱包</t>
        </is>
      </c>
      <c r="C26" s="4" t="n"/>
      <c r="D26" s="4" t="n"/>
      <c r="E26" s="4" t="n"/>
      <c r="F26" s="11" t="inlineStr">
        <is>
          <t>1箱100個・仕切りあり</t>
        </is>
      </c>
      <c r="G26" s="4" t="n"/>
      <c r="H26" s="4" t="n"/>
      <c r="I26" s="4" t="n"/>
      <c r="J26" s="13" t="inlineStr">
        <is>
          <t>○</t>
        </is>
      </c>
      <c r="K26" s="11" t="inlineStr"/>
      <c r="L26" s="4" t="n"/>
    </row>
    <row r="27" ht="20" customHeight="1">
      <c r="A27" s="9" t="n">
        <v>7</v>
      </c>
      <c r="B27" s="6" t="n"/>
      <c r="C27" s="4" t="n"/>
      <c r="D27" s="4" t="n"/>
      <c r="E27" s="4" t="n"/>
      <c r="F27" s="11" t="n"/>
      <c r="G27" s="4" t="n"/>
      <c r="H27" s="4" t="n"/>
      <c r="I27" s="4" t="n"/>
      <c r="J27" s="13" t="n"/>
      <c r="K27" s="11" t="n"/>
      <c r="L27" s="4" t="n"/>
    </row>
    <row r="28" ht="20" customHeight="1">
      <c r="A28" s="9" t="n">
        <v>8</v>
      </c>
      <c r="B28" s="6" t="n"/>
      <c r="C28" s="4" t="n"/>
      <c r="D28" s="4" t="n"/>
      <c r="E28" s="4" t="n"/>
      <c r="F28" s="11" t="n"/>
      <c r="G28" s="4" t="n"/>
      <c r="H28" s="4" t="n"/>
      <c r="I28" s="4" t="n"/>
      <c r="J28" s="13" t="n"/>
      <c r="K28" s="11" t="n"/>
      <c r="L28" s="4" t="n"/>
    </row>
    <row r="29" ht="24" customHeight="1">
      <c r="J29" s="2" t="inlineStr">
        <is>
          <t>確認</t>
        </is>
      </c>
      <c r="K29" s="2" t="inlineStr">
        <is>
          <t>承認</t>
        </is>
      </c>
      <c r="L29" s="2" t="inlineStr">
        <is>
          <t>検査者</t>
        </is>
      </c>
    </row>
    <row r="30" ht="24" customHeight="1">
      <c r="B30" s="2" t="inlineStr">
        <is>
          <t>総合判定</t>
        </is>
      </c>
      <c r="C30" s="14">
        <f>IF(COUNTIF(K8:K17,"NG")+COUNTIF(J21:J28,"×")&gt;0,"不合格",IF(COUNTIF(K8:K17,"OK")+COUNTIF(J21:J28,"○")=0,"","合格"))</f>
        <v/>
      </c>
      <c r="D30" s="15" t="n"/>
      <c r="E30" s="15" t="n"/>
      <c r="F30" s="2" t="inlineStr">
        <is>
          <t>不良数</t>
        </is>
      </c>
      <c r="G30" s="13" t="inlineStr">
        <is>
          <t>1個</t>
        </is>
      </c>
      <c r="H30" s="4" t="n"/>
      <c r="J30" s="16" t="n"/>
      <c r="K30" s="16" t="n"/>
      <c r="L30" s="16" t="n"/>
    </row>
    <row r="31" ht="24" customHeight="1">
      <c r="B31" s="2" t="inlineStr">
        <is>
          <t>処置</t>
        </is>
      </c>
      <c r="C31" s="11" t="inlineStr">
        <is>
          <t>□合格品として出す  ■選別  □手直し  □廃棄  □保留</t>
        </is>
      </c>
      <c r="D31" s="4" t="n"/>
      <c r="E31" s="4" t="n"/>
      <c r="F31" s="4" t="n"/>
      <c r="G31" s="4" t="n"/>
      <c r="H31" s="4" t="n"/>
      <c r="J31" s="15" t="n"/>
      <c r="K31" s="15" t="n"/>
      <c r="L31" s="15" t="n"/>
    </row>
    <row r="33" ht="14" customHeight="1">
      <c r="A33" s="17" t="inlineStr">
        <is>
          <t>・下限か上限の片方だけでも判定できます(例:上限だけ「0.5以下」)。測定値は n1〜n5 のうち、測った数だけ入れます。</t>
        </is>
      </c>
    </row>
    <row r="35">
      <c r="A35" s="18" t="inlineStr">
        <is>
          <t>もてなしお motenashio.com</t>
        </is>
      </c>
    </row>
  </sheetData>
  <mergeCells count="44">
    <mergeCell ref="K25:L25"/>
    <mergeCell ref="F27:I27"/>
    <mergeCell ref="K30:K31"/>
    <mergeCell ref="K24:L24"/>
    <mergeCell ref="C31:H31"/>
    <mergeCell ref="B24:E24"/>
    <mergeCell ref="H4:I4"/>
    <mergeCell ref="B20:E20"/>
    <mergeCell ref="K26:L26"/>
    <mergeCell ref="K21:L21"/>
    <mergeCell ref="B26:E26"/>
    <mergeCell ref="C3:F3"/>
    <mergeCell ref="K20:L20"/>
    <mergeCell ref="J30:J31"/>
    <mergeCell ref="L30:L31"/>
    <mergeCell ref="A33:L33"/>
    <mergeCell ref="B25:E25"/>
    <mergeCell ref="F25:I25"/>
    <mergeCell ref="K22:L22"/>
    <mergeCell ref="B22:E22"/>
    <mergeCell ref="A35:L35"/>
    <mergeCell ref="B27:E27"/>
    <mergeCell ref="F28:I28"/>
    <mergeCell ref="G30:H30"/>
    <mergeCell ref="A19:L19"/>
    <mergeCell ref="C4:F4"/>
    <mergeCell ref="B21:E21"/>
    <mergeCell ref="F24:I24"/>
    <mergeCell ref="K27:L27"/>
    <mergeCell ref="F21:I21"/>
    <mergeCell ref="K23:L23"/>
    <mergeCell ref="C30:E30"/>
    <mergeCell ref="F20:I20"/>
    <mergeCell ref="H3:I3"/>
    <mergeCell ref="B23:E23"/>
    <mergeCell ref="F26:I26"/>
    <mergeCell ref="A1:L1"/>
    <mergeCell ref="K28:L28"/>
    <mergeCell ref="A6:L6"/>
    <mergeCell ref="K4:L4"/>
    <mergeCell ref="F23:I23"/>
    <mergeCell ref="B28:E28"/>
    <mergeCell ref="K3:L3"/>
    <mergeCell ref="F22:I22"/>
  </mergeCells>
  <conditionalFormatting sqref="K8:K17">
    <cfRule type="expression" priority="1" dxfId="0">
      <formula>K8="NG"</formula>
    </cfRule>
  </conditionalFormatting>
  <conditionalFormatting sqref="F8:F17">
    <cfRule type="expression" priority="2" dxfId="1">
      <formula>AND(ISNUMBER(F8),OR(AND($D8&lt;&gt;"",F8&lt;$D8),AND($E8&lt;&gt;"",F8&gt;$E8)))</formula>
    </cfRule>
  </conditionalFormatting>
  <conditionalFormatting sqref="G8:G17">
    <cfRule type="expression" priority="3" dxfId="1">
      <formula>AND(ISNUMBER(G8),OR(AND($D8&lt;&gt;"",G8&lt;$D8),AND($E8&lt;&gt;"",G8&gt;$E8)))</formula>
    </cfRule>
  </conditionalFormatting>
  <conditionalFormatting sqref="H8:H17">
    <cfRule type="expression" priority="4" dxfId="1">
      <formula>AND(ISNUMBER(H8),OR(AND($D8&lt;&gt;"",H8&lt;$D8),AND($E8&lt;&gt;"",H8&gt;$E8)))</formula>
    </cfRule>
  </conditionalFormatting>
  <conditionalFormatting sqref="I8:I17">
    <cfRule type="expression" priority="5" dxfId="1">
      <formula>AND(ISNUMBER(I8),OR(AND($D8&lt;&gt;"",I8&lt;$D8),AND($E8&lt;&gt;"",I8&gt;$E8)))</formula>
    </cfRule>
  </conditionalFormatting>
  <conditionalFormatting sqref="J8:J17">
    <cfRule type="expression" priority="6" dxfId="1">
      <formula>AND(ISNUMBER(J8),OR(AND($D8&lt;&gt;"",J8&lt;$D8),AND($E8&lt;&gt;"",J8&gt;$E8)))</formula>
    </cfRule>
  </conditionalFormatting>
  <conditionalFormatting sqref="J21:J28">
    <cfRule type="expression" priority="7" dxfId="0">
      <formula>J21="×"</formula>
    </cfRule>
  </conditionalFormatting>
  <conditionalFormatting sqref="C30">
    <cfRule type="expression" priority="8" dxfId="0">
      <formula>C30="不合格"</formula>
    </cfRule>
    <cfRule type="expression" priority="9" dxfId="2">
      <formula>C30="合格"</formula>
    </cfRule>
  </conditionalFormatting>
  <dataValidations count="1">
    <dataValidation sqref="J21:J28" showDropDown="0" showInputMessage="0" showErrorMessage="0" allowBlank="1" type="list">
      <formula1>"○,×"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2026-11-05T22:42:12Z</dcterms:created>
  <dcterms:modified xmlns:dcterms="http://purl.org/dc/terms/" xmlns:xsi="http://www.w3.org/2001/XMLSchema-instance" xsi:type="dcterms:W3CDTF">2026-11-05T22:42:12Z</dcterms:modified>
</cp:coreProperties>
</file>