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課題管理表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m/d"/>
    <numFmt numFmtId="165" formatCode="yyyy-mm-dd"/>
  </numFmts>
  <fonts count="11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b val="1"/>
      <color rgb="00000000"/>
      <sz val="11"/>
    </font>
    <font>
      <name val="游ゴシック"/>
      <b val="1"/>
      <color rgb="00C0392B"/>
      <sz val="11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1B7A43"/>
      </patternFill>
    </fill>
    <fill>
      <patternFill patternType="solid">
        <fgColor rgb="00FFFBE6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center" vertical="center" wrapText="1"/>
    </xf>
    <xf numFmtId="164" fontId="7" fillId="4" borderId="1" applyAlignment="1" pivotButton="0" quotePrefix="0" xfId="0">
      <alignment horizontal="center" vertical="center" wrapText="1"/>
    </xf>
    <xf numFmtId="0" fontId="7" fillId="4" borderId="1" applyAlignment="1" pivotButton="0" quotePrefix="0" xfId="0">
      <alignment horizontal="center" vertical="center" wrapText="1"/>
    </xf>
    <xf numFmtId="0" fontId="7" fillId="4" borderId="1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right" vertical="center" wrapText="1"/>
    </xf>
    <xf numFmtId="0" fontId="10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3">
    <dxf>
      <fill>
        <patternFill patternType="solid">
          <fgColor rgb="00F8D7DA"/>
          <bgColor rgb="00F8D7DA"/>
        </patternFill>
      </fill>
    </dxf>
    <dxf>
      <fill>
        <patternFill patternType="solid">
          <fgColor rgb="00EEEEEE"/>
          <bgColor rgb="00EEEEEE"/>
        </patternFill>
      </fill>
    </dxf>
    <dxf>
      <fill>
        <patternFill patternType="solid">
          <fgColor rgb="00FCE4D6"/>
          <bgColor rgb="00FCE4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J27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9" customWidth="1" min="2" max="2"/>
    <col width="9" customWidth="1" min="3" max="3"/>
    <col width="30" customWidth="1" min="4" max="4"/>
    <col width="6" customWidth="1" min="5" max="5"/>
    <col width="9" customWidth="1" min="6" max="6"/>
    <col width="9" customWidth="1" min="7" max="7"/>
    <col width="9" customWidth="1" min="8" max="8"/>
    <col width="9" customWidth="1" min="9" max="9"/>
    <col width="24" customWidth="1" min="10" max="10"/>
  </cols>
  <sheetData>
    <row r="1" ht="34" customHeight="1">
      <c r="A1" s="1" t="inlineStr">
        <is>
          <t>課題管理表</t>
        </is>
      </c>
    </row>
    <row r="2" ht="24" customHeight="1">
      <c r="A2" s="2" t="inlineStr">
        <is>
          <t>課題を1行ずつ書き、担当と期限を決めて完了まで管理します。期限を過ぎて完了していない課題は赤くなります。上に状態ごとの件数が出ます。</t>
        </is>
      </c>
    </row>
    <row r="3">
      <c r="D3" s="3" t="inlineStr">
        <is>
          <t>未着手</t>
        </is>
      </c>
      <c r="E3" s="4">
        <f>COUNTIF($H$6:$H$25,"未着手")</f>
        <v/>
      </c>
      <c r="F3" s="3" t="inlineStr">
        <is>
          <t>対応中</t>
        </is>
      </c>
      <c r="G3" s="4">
        <f>COUNTIF($H$6:$H$25,"対応中")</f>
        <v/>
      </c>
      <c r="H3" s="3" t="inlineStr">
        <is>
          <t>完了</t>
        </is>
      </c>
      <c r="I3" s="4">
        <f>COUNTIF($H$6:$H$25,"完了")</f>
        <v/>
      </c>
      <c r="J3" s="3" t="inlineStr">
        <is>
          <t>期限切れ</t>
        </is>
      </c>
    </row>
    <row r="4">
      <c r="J4" s="5">
        <f>SUMPRODUCT(($G$6:$G$25&lt;&gt;"")*($G$6:$G$25&lt;TODAY())*($H$6:$H$25&lt;&gt;"完了"))&amp;"件"</f>
        <v/>
      </c>
    </row>
    <row r="5" ht="26" customHeight="1">
      <c r="A5" s="6" t="inlineStr">
        <is>
          <t>No</t>
        </is>
      </c>
      <c r="B5" s="6" t="inlineStr">
        <is>
          <t>起票日</t>
        </is>
      </c>
      <c r="C5" s="6" t="inlineStr">
        <is>
          <t>分類</t>
        </is>
      </c>
      <c r="D5" s="6" t="inlineStr">
        <is>
          <t>課題の内容</t>
        </is>
      </c>
      <c r="E5" s="6" t="inlineStr">
        <is>
          <t>優先度</t>
        </is>
      </c>
      <c r="F5" s="6" t="inlineStr">
        <is>
          <t>担当</t>
        </is>
      </c>
      <c r="G5" s="6" t="inlineStr">
        <is>
          <t>期限</t>
        </is>
      </c>
      <c r="H5" s="6" t="inlineStr">
        <is>
          <t>状態</t>
        </is>
      </c>
      <c r="I5" s="6" t="inlineStr">
        <is>
          <t>完了日</t>
        </is>
      </c>
      <c r="J5" s="6" t="inlineStr">
        <is>
          <t>対応内容・メモ</t>
        </is>
      </c>
    </row>
    <row r="6" ht="26" customHeight="1">
      <c r="A6" s="7" t="n">
        <v>1</v>
      </c>
      <c r="B6" s="8" t="n"/>
      <c r="C6" s="9" t="n"/>
      <c r="D6" s="10" t="n"/>
      <c r="E6" s="9" t="n"/>
      <c r="F6" s="9" t="n"/>
      <c r="G6" s="8" t="n"/>
      <c r="H6" s="9" t="n"/>
      <c r="I6" s="8" t="n"/>
      <c r="J6" s="11" t="n"/>
    </row>
    <row r="7" ht="26" customHeight="1">
      <c r="A7" s="7" t="n">
        <v>2</v>
      </c>
      <c r="B7" s="8" t="n"/>
      <c r="C7" s="9" t="n"/>
      <c r="D7" s="10" t="n"/>
      <c r="E7" s="9" t="n"/>
      <c r="F7" s="9" t="n"/>
      <c r="G7" s="8" t="n"/>
      <c r="H7" s="9" t="n"/>
      <c r="I7" s="8" t="n"/>
      <c r="J7" s="11" t="n"/>
    </row>
    <row r="8" ht="26" customHeight="1">
      <c r="A8" s="7" t="n">
        <v>3</v>
      </c>
      <c r="B8" s="8" t="n"/>
      <c r="C8" s="9" t="n"/>
      <c r="D8" s="10" t="n"/>
      <c r="E8" s="9" t="n"/>
      <c r="F8" s="9" t="n"/>
      <c r="G8" s="8" t="n"/>
      <c r="H8" s="9" t="n"/>
      <c r="I8" s="8" t="n"/>
      <c r="J8" s="11" t="n"/>
    </row>
    <row r="9" ht="26" customHeight="1">
      <c r="A9" s="7" t="n">
        <v>4</v>
      </c>
      <c r="B9" s="8" t="n"/>
      <c r="C9" s="9" t="n"/>
      <c r="D9" s="10" t="n"/>
      <c r="E9" s="9" t="n"/>
      <c r="F9" s="9" t="n"/>
      <c r="G9" s="8" t="n"/>
      <c r="H9" s="9" t="n"/>
      <c r="I9" s="8" t="n"/>
      <c r="J9" s="11" t="n"/>
    </row>
    <row r="10" ht="26" customHeight="1">
      <c r="A10" s="7" t="n">
        <v>5</v>
      </c>
      <c r="B10" s="8" t="n"/>
      <c r="C10" s="9" t="n"/>
      <c r="D10" s="10" t="n"/>
      <c r="E10" s="9" t="n"/>
      <c r="F10" s="9" t="n"/>
      <c r="G10" s="8" t="n"/>
      <c r="H10" s="9" t="n"/>
      <c r="I10" s="8" t="n"/>
      <c r="J10" s="11" t="n"/>
    </row>
    <row r="11" ht="26" customHeight="1">
      <c r="A11" s="7" t="n">
        <v>6</v>
      </c>
      <c r="B11" s="8" t="n"/>
      <c r="C11" s="9" t="n"/>
      <c r="D11" s="10" t="n"/>
      <c r="E11" s="9" t="n"/>
      <c r="F11" s="9" t="n"/>
      <c r="G11" s="8" t="n"/>
      <c r="H11" s="9" t="n"/>
      <c r="I11" s="8" t="n"/>
      <c r="J11" s="11" t="n"/>
    </row>
    <row r="12" ht="26" customHeight="1">
      <c r="A12" s="7" t="n">
        <v>7</v>
      </c>
      <c r="B12" s="8" t="n"/>
      <c r="C12" s="9" t="n"/>
      <c r="D12" s="10" t="n"/>
      <c r="E12" s="9" t="n"/>
      <c r="F12" s="9" t="n"/>
      <c r="G12" s="8" t="n"/>
      <c r="H12" s="9" t="n"/>
      <c r="I12" s="8" t="n"/>
      <c r="J12" s="11" t="n"/>
    </row>
    <row r="13" ht="26" customHeight="1">
      <c r="A13" s="7" t="n">
        <v>8</v>
      </c>
      <c r="B13" s="8" t="n"/>
      <c r="C13" s="9" t="n"/>
      <c r="D13" s="10" t="n"/>
      <c r="E13" s="9" t="n"/>
      <c r="F13" s="9" t="n"/>
      <c r="G13" s="8" t="n"/>
      <c r="H13" s="9" t="n"/>
      <c r="I13" s="8" t="n"/>
      <c r="J13" s="11" t="n"/>
    </row>
    <row r="14" ht="26" customHeight="1">
      <c r="A14" s="7" t="n">
        <v>9</v>
      </c>
      <c r="B14" s="8" t="n"/>
      <c r="C14" s="9" t="n"/>
      <c r="D14" s="10" t="n"/>
      <c r="E14" s="9" t="n"/>
      <c r="F14" s="9" t="n"/>
      <c r="G14" s="8" t="n"/>
      <c r="H14" s="9" t="n"/>
      <c r="I14" s="8" t="n"/>
      <c r="J14" s="11" t="n"/>
    </row>
    <row r="15" ht="26" customHeight="1">
      <c r="A15" s="7" t="n">
        <v>10</v>
      </c>
      <c r="B15" s="8" t="n"/>
      <c r="C15" s="9" t="n"/>
      <c r="D15" s="10" t="n"/>
      <c r="E15" s="9" t="n"/>
      <c r="F15" s="9" t="n"/>
      <c r="G15" s="8" t="n"/>
      <c r="H15" s="9" t="n"/>
      <c r="I15" s="8" t="n"/>
      <c r="J15" s="11" t="n"/>
    </row>
    <row r="16" ht="26" customHeight="1">
      <c r="A16" s="7" t="n">
        <v>11</v>
      </c>
      <c r="B16" s="8" t="n"/>
      <c r="C16" s="9" t="n"/>
      <c r="D16" s="10" t="n"/>
      <c r="E16" s="9" t="n"/>
      <c r="F16" s="9" t="n"/>
      <c r="G16" s="8" t="n"/>
      <c r="H16" s="9" t="n"/>
      <c r="I16" s="8" t="n"/>
      <c r="J16" s="11" t="n"/>
    </row>
    <row r="17" ht="26" customHeight="1">
      <c r="A17" s="7" t="n">
        <v>12</v>
      </c>
      <c r="B17" s="8" t="n"/>
      <c r="C17" s="9" t="n"/>
      <c r="D17" s="10" t="n"/>
      <c r="E17" s="9" t="n"/>
      <c r="F17" s="9" t="n"/>
      <c r="G17" s="8" t="n"/>
      <c r="H17" s="9" t="n"/>
      <c r="I17" s="8" t="n"/>
      <c r="J17" s="11" t="n"/>
    </row>
    <row r="18" ht="26" customHeight="1">
      <c r="A18" s="7" t="n">
        <v>13</v>
      </c>
      <c r="B18" s="8" t="n"/>
      <c r="C18" s="9" t="n"/>
      <c r="D18" s="10" t="n"/>
      <c r="E18" s="9" t="n"/>
      <c r="F18" s="9" t="n"/>
      <c r="G18" s="8" t="n"/>
      <c r="H18" s="9" t="n"/>
      <c r="I18" s="8" t="n"/>
      <c r="J18" s="11" t="n"/>
    </row>
    <row r="19" ht="26" customHeight="1">
      <c r="A19" s="7" t="n">
        <v>14</v>
      </c>
      <c r="B19" s="8" t="n"/>
      <c r="C19" s="9" t="n"/>
      <c r="D19" s="10" t="n"/>
      <c r="E19" s="9" t="n"/>
      <c r="F19" s="9" t="n"/>
      <c r="G19" s="8" t="n"/>
      <c r="H19" s="9" t="n"/>
      <c r="I19" s="8" t="n"/>
      <c r="J19" s="11" t="n"/>
    </row>
    <row r="20" ht="26" customHeight="1">
      <c r="A20" s="7" t="n">
        <v>15</v>
      </c>
      <c r="B20" s="8" t="n"/>
      <c r="C20" s="9" t="n"/>
      <c r="D20" s="10" t="n"/>
      <c r="E20" s="9" t="n"/>
      <c r="F20" s="9" t="n"/>
      <c r="G20" s="8" t="n"/>
      <c r="H20" s="9" t="n"/>
      <c r="I20" s="8" t="n"/>
      <c r="J20" s="11" t="n"/>
    </row>
    <row r="21" ht="26" customHeight="1">
      <c r="A21" s="7" t="n">
        <v>16</v>
      </c>
      <c r="B21" s="8" t="n"/>
      <c r="C21" s="9" t="n"/>
      <c r="D21" s="10" t="n"/>
      <c r="E21" s="9" t="n"/>
      <c r="F21" s="9" t="n"/>
      <c r="G21" s="8" t="n"/>
      <c r="H21" s="9" t="n"/>
      <c r="I21" s="8" t="n"/>
      <c r="J21" s="11" t="n"/>
    </row>
    <row r="22" ht="26" customHeight="1">
      <c r="A22" s="7" t="n">
        <v>17</v>
      </c>
      <c r="B22" s="8" t="n"/>
      <c r="C22" s="9" t="n"/>
      <c r="D22" s="10" t="n"/>
      <c r="E22" s="9" t="n"/>
      <c r="F22" s="9" t="n"/>
      <c r="G22" s="8" t="n"/>
      <c r="H22" s="9" t="n"/>
      <c r="I22" s="8" t="n"/>
      <c r="J22" s="11" t="n"/>
    </row>
    <row r="23" ht="26" customHeight="1">
      <c r="A23" s="7" t="n">
        <v>18</v>
      </c>
      <c r="B23" s="8" t="n"/>
      <c r="C23" s="9" t="n"/>
      <c r="D23" s="10" t="n"/>
      <c r="E23" s="9" t="n"/>
      <c r="F23" s="9" t="n"/>
      <c r="G23" s="8" t="n"/>
      <c r="H23" s="9" t="n"/>
      <c r="I23" s="8" t="n"/>
      <c r="J23" s="11" t="n"/>
    </row>
    <row r="24" ht="26" customHeight="1">
      <c r="A24" s="7" t="n">
        <v>19</v>
      </c>
      <c r="B24" s="8" t="n"/>
      <c r="C24" s="9" t="n"/>
      <c r="D24" s="10" t="n"/>
      <c r="E24" s="9" t="n"/>
      <c r="F24" s="9" t="n"/>
      <c r="G24" s="8" t="n"/>
      <c r="H24" s="9" t="n"/>
      <c r="I24" s="8" t="n"/>
      <c r="J24" s="11" t="n"/>
    </row>
    <row r="25" ht="26" customHeight="1">
      <c r="A25" s="7" t="n">
        <v>20</v>
      </c>
      <c r="B25" s="8" t="n"/>
      <c r="C25" s="9" t="n"/>
      <c r="D25" s="10" t="n"/>
      <c r="E25" s="9" t="n"/>
      <c r="F25" s="9" t="n"/>
      <c r="G25" s="8" t="n"/>
      <c r="H25" s="9" t="n"/>
      <c r="I25" s="8" t="n"/>
      <c r="J25" s="11" t="n"/>
    </row>
    <row r="27">
      <c r="A27" s="12" t="inlineStr">
        <is>
          <t>もてなしお motenashio.com</t>
        </is>
      </c>
    </row>
  </sheetData>
  <mergeCells count="3">
    <mergeCell ref="A1:J1"/>
    <mergeCell ref="A27:J27"/>
    <mergeCell ref="A2:J2"/>
  </mergeCells>
  <conditionalFormatting sqref="A6:J25">
    <cfRule type="expression" priority="1" dxfId="0">
      <formula>AND($G6&lt;&gt;"",$G6&lt;TODAY(),$H6&lt;&gt;"完了")</formula>
    </cfRule>
    <cfRule type="expression" priority="2" dxfId="1">
      <formula>$H6="完了"</formula>
    </cfRule>
  </conditionalFormatting>
  <conditionalFormatting sqref="E6:E25">
    <cfRule type="expression" priority="3" dxfId="2">
      <formula>E6="高"</formula>
    </cfRule>
  </conditionalFormatting>
  <dataValidations count="2">
    <dataValidation sqref="E6:E25" showDropDown="0" showInputMessage="0" showErrorMessage="0" allowBlank="1" type="list">
      <formula1>"高,中,低"</formula1>
    </dataValidation>
    <dataValidation sqref="H6:H25" showDropDown="0" showInputMessage="0" showErrorMessage="0" allowBlank="1" type="list">
      <formula1>"未着手,対応中,完了,保留"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27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9" customWidth="1" min="2" max="2"/>
    <col width="9" customWidth="1" min="3" max="3"/>
    <col width="30" customWidth="1" min="4" max="4"/>
    <col width="6" customWidth="1" min="5" max="5"/>
    <col width="9" customWidth="1" min="6" max="6"/>
    <col width="9" customWidth="1" min="7" max="7"/>
    <col width="9" customWidth="1" min="8" max="8"/>
    <col width="9" customWidth="1" min="9" max="9"/>
    <col width="24" customWidth="1" min="10" max="10"/>
  </cols>
  <sheetData>
    <row r="1" ht="34" customHeight="1">
      <c r="A1" s="1" t="inlineStr">
        <is>
          <t>課題管理表</t>
        </is>
      </c>
    </row>
    <row r="2" ht="24" customHeight="1">
      <c r="A2" s="2" t="inlineStr">
        <is>
          <t>課題を1行ずつ書き、担当と期限を決めて完了まで管理します。期限を過ぎて完了していない課題は赤くなります。上に状態ごとの件数が出ます。</t>
        </is>
      </c>
    </row>
    <row r="3">
      <c r="B3" s="13" t="inlineStr">
        <is>
          <t>記入例</t>
        </is>
      </c>
      <c r="D3" s="3" t="inlineStr">
        <is>
          <t>未着手</t>
        </is>
      </c>
      <c r="E3" s="4">
        <f>COUNTIF($H$6:$H$25,"未着手")</f>
        <v/>
      </c>
      <c r="F3" s="3" t="inlineStr">
        <is>
          <t>対応中</t>
        </is>
      </c>
      <c r="G3" s="4">
        <f>COUNTIF($H$6:$H$25,"対応中")</f>
        <v/>
      </c>
      <c r="H3" s="3" t="inlineStr">
        <is>
          <t>完了</t>
        </is>
      </c>
      <c r="I3" s="4">
        <f>COUNTIF($H$6:$H$25,"完了")</f>
        <v/>
      </c>
      <c r="J3" s="3" t="inlineStr">
        <is>
          <t>期限切れ</t>
        </is>
      </c>
    </row>
    <row r="4">
      <c r="J4" s="5">
        <f>SUMPRODUCT(($G$6:$G$25&lt;&gt;"")*($G$6:$G$25&lt;TODAY())*($H$6:$H$25&lt;&gt;"完了"))&amp;"件"</f>
        <v/>
      </c>
    </row>
    <row r="5" ht="26" customHeight="1">
      <c r="A5" s="6" t="inlineStr">
        <is>
          <t>No</t>
        </is>
      </c>
      <c r="B5" s="6" t="inlineStr">
        <is>
          <t>起票日</t>
        </is>
      </c>
      <c r="C5" s="6" t="inlineStr">
        <is>
          <t>分類</t>
        </is>
      </c>
      <c r="D5" s="6" t="inlineStr">
        <is>
          <t>課題の内容</t>
        </is>
      </c>
      <c r="E5" s="6" t="inlineStr">
        <is>
          <t>優先度</t>
        </is>
      </c>
      <c r="F5" s="6" t="inlineStr">
        <is>
          <t>担当</t>
        </is>
      </c>
      <c r="G5" s="6" t="inlineStr">
        <is>
          <t>期限</t>
        </is>
      </c>
      <c r="H5" s="6" t="inlineStr">
        <is>
          <t>状態</t>
        </is>
      </c>
      <c r="I5" s="6" t="inlineStr">
        <is>
          <t>完了日</t>
        </is>
      </c>
      <c r="J5" s="6" t="inlineStr">
        <is>
          <t>対応内容・メモ</t>
        </is>
      </c>
    </row>
    <row r="6" ht="26" customHeight="1">
      <c r="A6" s="7" t="n">
        <v>1</v>
      </c>
      <c r="B6" s="8" t="n">
        <v>46328</v>
      </c>
      <c r="C6" s="9" t="inlineStr">
        <is>
          <t>システム</t>
        </is>
      </c>
      <c r="D6" s="10" t="inlineStr">
        <is>
          <t>予約画面がスマホで横にずれる</t>
        </is>
      </c>
      <c r="E6" s="9" t="inlineStr">
        <is>
          <t>高</t>
        </is>
      </c>
      <c r="F6" s="9" t="inlineStr">
        <is>
          <t>伊藤</t>
        </is>
      </c>
      <c r="G6" s="8" t="n">
        <v>46339</v>
      </c>
      <c r="H6" s="9" t="inlineStr">
        <is>
          <t>対応中</t>
        </is>
      </c>
      <c r="I6" s="8" t="n"/>
      <c r="J6" s="11" t="inlineStr">
        <is>
          <t>iPhoneのSafariで発生。CSSを修正中</t>
        </is>
      </c>
    </row>
    <row r="7" ht="26" customHeight="1">
      <c r="A7" s="7" t="n">
        <v>2</v>
      </c>
      <c r="B7" s="8" t="n">
        <v>46328</v>
      </c>
      <c r="C7" s="9" t="inlineStr">
        <is>
          <t>運用</t>
        </is>
      </c>
      <c r="D7" s="10" t="inlineStr">
        <is>
          <t>問い合わせの返信テンプレートを作る</t>
        </is>
      </c>
      <c r="E7" s="9" t="inlineStr">
        <is>
          <t>中</t>
        </is>
      </c>
      <c r="F7" s="9" t="inlineStr">
        <is>
          <t>佐藤</t>
        </is>
      </c>
      <c r="G7" s="8" t="n">
        <v>46346</v>
      </c>
      <c r="H7" s="9" t="inlineStr">
        <is>
          <t>未着手</t>
        </is>
      </c>
      <c r="I7" s="8" t="n"/>
      <c r="J7" s="11" t="inlineStr"/>
    </row>
    <row r="8" ht="26" customHeight="1">
      <c r="A8" s="7" t="n">
        <v>3</v>
      </c>
      <c r="B8" s="8" t="n">
        <v>46330</v>
      </c>
      <c r="C8" s="9" t="inlineStr">
        <is>
          <t>システム</t>
        </is>
      </c>
      <c r="D8" s="10" t="inlineStr">
        <is>
          <t>管理画面のCSV出力で文字化け</t>
        </is>
      </c>
      <c r="E8" s="9" t="inlineStr">
        <is>
          <t>中</t>
        </is>
      </c>
      <c r="F8" s="9" t="inlineStr">
        <is>
          <t>伊藤</t>
        </is>
      </c>
      <c r="G8" s="8" t="n">
        <v>46336</v>
      </c>
      <c r="H8" s="9" t="inlineStr">
        <is>
          <t>完了</t>
        </is>
      </c>
      <c r="I8" s="8" t="n">
        <v>46335</v>
      </c>
      <c r="J8" s="11" t="inlineStr">
        <is>
          <t>UTF-8(BOMつき)で出力するよう修正</t>
        </is>
      </c>
    </row>
    <row r="9" ht="26" customHeight="1">
      <c r="A9" s="7" t="n">
        <v>4</v>
      </c>
      <c r="B9" s="8" t="n">
        <v>46332</v>
      </c>
      <c r="C9" s="9" t="inlineStr">
        <is>
          <t>営業</t>
        </is>
      </c>
      <c r="D9" s="10" t="inlineStr">
        <is>
          <t>料金表の改定案を作る</t>
        </is>
      </c>
      <c r="E9" s="9" t="inlineStr">
        <is>
          <t>高</t>
        </is>
      </c>
      <c r="F9" s="9" t="inlineStr">
        <is>
          <t>小林</t>
        </is>
      </c>
      <c r="G9" s="8" t="n">
        <v>46332</v>
      </c>
      <c r="H9" s="9" t="inlineStr">
        <is>
          <t>未着手</t>
        </is>
      </c>
      <c r="I9" s="8" t="n"/>
      <c r="J9" s="11" t="inlineStr">
        <is>
          <t>部長の確認待ち</t>
        </is>
      </c>
    </row>
    <row r="10" ht="26" customHeight="1">
      <c r="A10" s="7" t="n">
        <v>5</v>
      </c>
      <c r="B10" s="8" t="n">
        <v>46335</v>
      </c>
      <c r="C10" s="9" t="inlineStr">
        <is>
          <t>その他</t>
        </is>
      </c>
      <c r="D10" s="10" t="inlineStr">
        <is>
          <t>年末年始の営業日を告知する</t>
        </is>
      </c>
      <c r="E10" s="9" t="inlineStr">
        <is>
          <t>低</t>
        </is>
      </c>
      <c r="F10" s="9" t="inlineStr">
        <is>
          <t>佐藤</t>
        </is>
      </c>
      <c r="G10" s="8" t="n">
        <v>46366</v>
      </c>
      <c r="H10" s="9" t="inlineStr">
        <is>
          <t>未着手</t>
        </is>
      </c>
      <c r="I10" s="8" t="n"/>
      <c r="J10" s="11" t="inlineStr"/>
    </row>
    <row r="11" ht="26" customHeight="1">
      <c r="A11" s="7" t="n">
        <v>6</v>
      </c>
      <c r="B11" s="8" t="n"/>
      <c r="C11" s="9" t="n"/>
      <c r="D11" s="10" t="n"/>
      <c r="E11" s="9" t="n"/>
      <c r="F11" s="9" t="n"/>
      <c r="G11" s="8" t="n"/>
      <c r="H11" s="9" t="n"/>
      <c r="I11" s="8" t="n"/>
      <c r="J11" s="11" t="n"/>
    </row>
    <row r="12" ht="26" customHeight="1">
      <c r="A12" s="7" t="n">
        <v>7</v>
      </c>
      <c r="B12" s="8" t="n"/>
      <c r="C12" s="9" t="n"/>
      <c r="D12" s="10" t="n"/>
      <c r="E12" s="9" t="n"/>
      <c r="F12" s="9" t="n"/>
      <c r="G12" s="8" t="n"/>
      <c r="H12" s="9" t="n"/>
      <c r="I12" s="8" t="n"/>
      <c r="J12" s="11" t="n"/>
    </row>
    <row r="13" ht="26" customHeight="1">
      <c r="A13" s="7" t="n">
        <v>8</v>
      </c>
      <c r="B13" s="8" t="n"/>
      <c r="C13" s="9" t="n"/>
      <c r="D13" s="10" t="n"/>
      <c r="E13" s="9" t="n"/>
      <c r="F13" s="9" t="n"/>
      <c r="G13" s="8" t="n"/>
      <c r="H13" s="9" t="n"/>
      <c r="I13" s="8" t="n"/>
      <c r="J13" s="11" t="n"/>
    </row>
    <row r="14" ht="26" customHeight="1">
      <c r="A14" s="7" t="n">
        <v>9</v>
      </c>
      <c r="B14" s="8" t="n"/>
      <c r="C14" s="9" t="n"/>
      <c r="D14" s="10" t="n"/>
      <c r="E14" s="9" t="n"/>
      <c r="F14" s="9" t="n"/>
      <c r="G14" s="8" t="n"/>
      <c r="H14" s="9" t="n"/>
      <c r="I14" s="8" t="n"/>
      <c r="J14" s="11" t="n"/>
    </row>
    <row r="15" ht="26" customHeight="1">
      <c r="A15" s="7" t="n">
        <v>10</v>
      </c>
      <c r="B15" s="8" t="n"/>
      <c r="C15" s="9" t="n"/>
      <c r="D15" s="10" t="n"/>
      <c r="E15" s="9" t="n"/>
      <c r="F15" s="9" t="n"/>
      <c r="G15" s="8" t="n"/>
      <c r="H15" s="9" t="n"/>
      <c r="I15" s="8" t="n"/>
      <c r="J15" s="11" t="n"/>
    </row>
    <row r="16" ht="26" customHeight="1">
      <c r="A16" s="7" t="n">
        <v>11</v>
      </c>
      <c r="B16" s="8" t="n"/>
      <c r="C16" s="9" t="n"/>
      <c r="D16" s="10" t="n"/>
      <c r="E16" s="9" t="n"/>
      <c r="F16" s="9" t="n"/>
      <c r="G16" s="8" t="n"/>
      <c r="H16" s="9" t="n"/>
      <c r="I16" s="8" t="n"/>
      <c r="J16" s="11" t="n"/>
    </row>
    <row r="17" ht="26" customHeight="1">
      <c r="A17" s="7" t="n">
        <v>12</v>
      </c>
      <c r="B17" s="8" t="n"/>
      <c r="C17" s="9" t="n"/>
      <c r="D17" s="10" t="n"/>
      <c r="E17" s="9" t="n"/>
      <c r="F17" s="9" t="n"/>
      <c r="G17" s="8" t="n"/>
      <c r="H17" s="9" t="n"/>
      <c r="I17" s="8" t="n"/>
      <c r="J17" s="11" t="n"/>
    </row>
    <row r="18" ht="26" customHeight="1">
      <c r="A18" s="7" t="n">
        <v>13</v>
      </c>
      <c r="B18" s="8" t="n"/>
      <c r="C18" s="9" t="n"/>
      <c r="D18" s="10" t="n"/>
      <c r="E18" s="9" t="n"/>
      <c r="F18" s="9" t="n"/>
      <c r="G18" s="8" t="n"/>
      <c r="H18" s="9" t="n"/>
      <c r="I18" s="8" t="n"/>
      <c r="J18" s="11" t="n"/>
    </row>
    <row r="19" ht="26" customHeight="1">
      <c r="A19" s="7" t="n">
        <v>14</v>
      </c>
      <c r="B19" s="8" t="n"/>
      <c r="C19" s="9" t="n"/>
      <c r="D19" s="10" t="n"/>
      <c r="E19" s="9" t="n"/>
      <c r="F19" s="9" t="n"/>
      <c r="G19" s="8" t="n"/>
      <c r="H19" s="9" t="n"/>
      <c r="I19" s="8" t="n"/>
      <c r="J19" s="11" t="n"/>
    </row>
    <row r="20" ht="26" customHeight="1">
      <c r="A20" s="7" t="n">
        <v>15</v>
      </c>
      <c r="B20" s="8" t="n"/>
      <c r="C20" s="9" t="n"/>
      <c r="D20" s="10" t="n"/>
      <c r="E20" s="9" t="n"/>
      <c r="F20" s="9" t="n"/>
      <c r="G20" s="8" t="n"/>
      <c r="H20" s="9" t="n"/>
      <c r="I20" s="8" t="n"/>
      <c r="J20" s="11" t="n"/>
    </row>
    <row r="21" ht="26" customHeight="1">
      <c r="A21" s="7" t="n">
        <v>16</v>
      </c>
      <c r="B21" s="8" t="n"/>
      <c r="C21" s="9" t="n"/>
      <c r="D21" s="10" t="n"/>
      <c r="E21" s="9" t="n"/>
      <c r="F21" s="9" t="n"/>
      <c r="G21" s="8" t="n"/>
      <c r="H21" s="9" t="n"/>
      <c r="I21" s="8" t="n"/>
      <c r="J21" s="11" t="n"/>
    </row>
    <row r="22" ht="26" customHeight="1">
      <c r="A22" s="7" t="n">
        <v>17</v>
      </c>
      <c r="B22" s="8" t="n"/>
      <c r="C22" s="9" t="n"/>
      <c r="D22" s="10" t="n"/>
      <c r="E22" s="9" t="n"/>
      <c r="F22" s="9" t="n"/>
      <c r="G22" s="8" t="n"/>
      <c r="H22" s="9" t="n"/>
      <c r="I22" s="8" t="n"/>
      <c r="J22" s="11" t="n"/>
    </row>
    <row r="23" ht="26" customHeight="1">
      <c r="A23" s="7" t="n">
        <v>18</v>
      </c>
      <c r="B23" s="8" t="n"/>
      <c r="C23" s="9" t="n"/>
      <c r="D23" s="10" t="n"/>
      <c r="E23" s="9" t="n"/>
      <c r="F23" s="9" t="n"/>
      <c r="G23" s="8" t="n"/>
      <c r="H23" s="9" t="n"/>
      <c r="I23" s="8" t="n"/>
      <c r="J23" s="11" t="n"/>
    </row>
    <row r="24" ht="26" customHeight="1">
      <c r="A24" s="7" t="n">
        <v>19</v>
      </c>
      <c r="B24" s="8" t="n"/>
      <c r="C24" s="9" t="n"/>
      <c r="D24" s="10" t="n"/>
      <c r="E24" s="9" t="n"/>
      <c r="F24" s="9" t="n"/>
      <c r="G24" s="8" t="n"/>
      <c r="H24" s="9" t="n"/>
      <c r="I24" s="8" t="n"/>
      <c r="J24" s="11" t="n"/>
    </row>
    <row r="25" ht="26" customHeight="1">
      <c r="A25" s="7" t="n">
        <v>20</v>
      </c>
      <c r="B25" s="8" t="n"/>
      <c r="C25" s="9" t="n"/>
      <c r="D25" s="10" t="n"/>
      <c r="E25" s="9" t="n"/>
      <c r="F25" s="9" t="n"/>
      <c r="G25" s="8" t="n"/>
      <c r="H25" s="9" t="n"/>
      <c r="I25" s="8" t="n"/>
      <c r="J25" s="11" t="n"/>
    </row>
    <row r="27">
      <c r="A27" s="12" t="inlineStr">
        <is>
          <t>もてなしお motenashio.com</t>
        </is>
      </c>
    </row>
  </sheetData>
  <mergeCells count="3">
    <mergeCell ref="A1:J1"/>
    <mergeCell ref="A27:J27"/>
    <mergeCell ref="A2:J2"/>
  </mergeCells>
  <conditionalFormatting sqref="A6:J25">
    <cfRule type="expression" priority="1" dxfId="0">
      <formula>AND($G6&lt;&gt;"",$G6&lt;TODAY(),$H6&lt;&gt;"完了")</formula>
    </cfRule>
    <cfRule type="expression" priority="2" dxfId="1">
      <formula>$H6="完了"</formula>
    </cfRule>
  </conditionalFormatting>
  <conditionalFormatting sqref="E6:E25">
    <cfRule type="expression" priority="3" dxfId="2">
      <formula>E6="高"</formula>
    </cfRule>
  </conditionalFormatting>
  <dataValidations count="2">
    <dataValidation sqref="E6:E25" showDropDown="0" showInputMessage="0" showErrorMessage="0" allowBlank="1" type="list">
      <formula1>"高,中,低"</formula1>
    </dataValidation>
    <dataValidation sqref="H6:H25" showDropDown="0" showInputMessage="0" showErrorMessage="0" allowBlank="1" type="list">
      <formula1>"未着手,対応中,完了,保留"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2026-11-08T11:25:40Z</dcterms:created>
  <dcterms:modified xmlns:dcterms="http://purl.org/dc/terms/" xmlns:xsi="http://www.w3.org/2001/XMLSchema-instance" xsi:type="dcterms:W3CDTF">2026-11-08T11:25:40Z</dcterms:modified>
</cp:coreProperties>
</file>