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検品表" sheetId="1" state="visible" r:id="rId1"/>
    <sheet xmlns:r="http://schemas.openxmlformats.org/officeDocument/2006/relationships" name="記入例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游ゴシック"/>
      <b val="1"/>
      <color rgb="001B7A43"/>
      <sz val="18"/>
    </font>
    <font>
      <name val="游ゴシック"/>
      <color rgb="00555555"/>
      <sz val="8"/>
    </font>
    <font>
      <name val="游ゴシック"/>
      <b val="1"/>
      <color rgb="00000000"/>
      <sz val="9"/>
    </font>
    <font>
      <name val="游ゴシック"/>
      <color rgb="00000000"/>
      <sz val="10"/>
    </font>
    <font>
      <name val="游ゴシック"/>
      <b val="1"/>
      <color rgb="00000000"/>
      <sz val="11"/>
    </font>
    <font>
      <name val="游ゴシック"/>
      <b val="1"/>
      <color rgb="00FFFFFF"/>
      <sz val="9"/>
    </font>
    <font>
      <name val="游ゴシック"/>
      <color rgb="00000000"/>
      <sz val="9"/>
    </font>
    <font>
      <name val="游ゴシック"/>
      <color rgb="00000000"/>
      <sz val="8"/>
    </font>
    <font>
      <name val="游ゴシック"/>
      <color rgb="00999999"/>
      <sz val="7"/>
    </font>
    <font>
      <name val="游ゴシック"/>
      <b val="1"/>
      <color rgb="00FFFFFF"/>
      <sz val="11"/>
    </font>
  </fonts>
  <fills count="6">
    <fill>
      <patternFill/>
    </fill>
    <fill>
      <patternFill patternType="gray125"/>
    </fill>
    <fill>
      <patternFill patternType="solid">
        <fgColor rgb="00DDEFE4"/>
      </patternFill>
    </fill>
    <fill>
      <patternFill patternType="solid">
        <fgColor rgb="00FFFBE6"/>
      </patternFill>
    </fill>
    <fill>
      <patternFill patternType="solid">
        <fgColor rgb="001B7A43"/>
      </patternFill>
    </fill>
    <fill>
      <patternFill patternType="solid">
        <fgColor rgb="00C0392B"/>
      </patternFill>
    </fill>
  </fills>
  <borders count="5">
    <border>
      <left/>
      <right/>
      <top/>
      <bottom/>
      <diagonal/>
    </border>
    <border>
      <left style="thin">
        <color rgb="00999999"/>
      </left>
      <right style="thin">
        <color rgb="00999999"/>
      </right>
      <top style="thin">
        <color rgb="00999999"/>
      </top>
      <bottom style="thin">
        <color rgb="00999999"/>
      </bottom>
    </border>
    <border>
      <left style="thin">
        <color rgb="00999999"/>
      </left>
      <right/>
      <top/>
      <bottom/>
      <diagonal/>
    </border>
    <border>
      <left style="thin">
        <color rgb="00999999"/>
      </left>
      <right style="thin">
        <color rgb="00999999"/>
      </right>
      <top/>
      <bottom/>
      <diagonal/>
    </border>
    <border>
      <left style="thin">
        <color rgb="00999999"/>
      </left>
      <right style="thin">
        <color rgb="00999999"/>
      </right>
      <top/>
      <bottom style="thin">
        <color rgb="00999999"/>
      </bottom>
      <diagonal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0" applyAlignment="1" pivotButton="0" quotePrefix="0" xfId="0">
      <alignment horizontal="left" vertical="center" wrapText="1"/>
    </xf>
    <xf numFmtId="0" fontId="3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left" vertical="center" wrapText="1"/>
    </xf>
    <xf numFmtId="0" fontId="0" fillId="3" borderId="1" pivotButton="0" quotePrefix="0" xfId="0"/>
    <xf numFmtId="0" fontId="4" fillId="3" borderId="1" applyAlignment="1" pivotButton="0" quotePrefix="0" xfId="0">
      <alignment horizontal="center" vertical="center" wrapText="1"/>
    </xf>
    <xf numFmtId="0" fontId="5" fillId="0" borderId="1" applyAlignment="1" pivotButton="0" quotePrefix="0" xfId="0">
      <alignment horizontal="center" vertical="center" wrapText="1"/>
    </xf>
    <xf numFmtId="0" fontId="0" fillId="0" borderId="1" pivotButton="0" quotePrefix="0" xfId="0"/>
    <xf numFmtId="0" fontId="6" fillId="4" borderId="1" applyAlignment="1" pivotButton="0" quotePrefix="0" xfId="0">
      <alignment horizontal="center" vertical="center" wrapText="1"/>
    </xf>
    <xf numFmtId="0" fontId="7" fillId="0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center" vertical="center" wrapText="1"/>
    </xf>
    <xf numFmtId="0" fontId="3" fillId="0" borderId="1" applyAlignment="1" pivotButton="0" quotePrefix="0" xfId="0">
      <alignment horizontal="center" vertical="center" wrapText="1"/>
    </xf>
    <xf numFmtId="0" fontId="8" fillId="3" borderId="1" applyAlignment="1" pivotButton="0" quotePrefix="0" xfId="0">
      <alignment horizontal="left" vertical="center" wrapText="1"/>
    </xf>
    <xf numFmtId="0" fontId="4" fillId="3" borderId="1" applyAlignment="1" pivotButton="0" quotePrefix="0" xfId="0">
      <alignment horizontal="left" vertical="top" wrapText="1"/>
    </xf>
    <xf numFmtId="0" fontId="0" fillId="0" borderId="4" pivotButton="0" quotePrefix="0" xfId="0"/>
    <xf numFmtId="0" fontId="2" fillId="0" borderId="0" applyAlignment="1" pivotButton="0" quotePrefix="0" xfId="0">
      <alignment horizontal="left" vertical="top" wrapText="1"/>
    </xf>
    <xf numFmtId="0" fontId="4" fillId="0" borderId="1" applyAlignment="1" pivotButton="0" quotePrefix="0" xfId="0">
      <alignment horizontal="left" vertical="center" wrapText="1"/>
    </xf>
    <xf numFmtId="0" fontId="9" fillId="0" borderId="0" applyAlignment="1" pivotButton="0" quotePrefix="0" xfId="0">
      <alignment horizontal="right" vertical="center" wrapText="1"/>
    </xf>
    <xf numFmtId="0" fontId="10" fillId="5" borderId="0" applyAlignment="1" pivotButton="0" quotePrefix="0" xfId="0">
      <alignment horizontal="center" vertical="center" wrapText="1"/>
    </xf>
  </cellXfs>
  <cellStyles count="1">
    <cellStyle name="Normal" xfId="0" builtinId="0" hidden="0"/>
  </cellStyles>
  <dxfs count="2">
    <dxf>
      <fill>
        <patternFill patternType="solid">
          <fgColor rgb="00F8D7DA"/>
          <bgColor rgb="00F8D7DA"/>
        </patternFill>
      </fill>
    </dxf>
    <dxf>
      <fill>
        <patternFill patternType="solid">
          <fgColor rgb="00FCE4D6"/>
          <bgColor rgb="00FCE4D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38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2" customWidth="1" min="2" max="2"/>
    <col width="16" customWidth="1" min="3" max="3"/>
    <col width="8" customWidth="1" min="4" max="4"/>
    <col width="8" customWidth="1" min="5" max="5"/>
    <col width="7" customWidth="1" min="6" max="6"/>
    <col width="8" customWidth="1" min="7" max="7"/>
    <col width="9" customWidth="1" min="8" max="8"/>
    <col width="8" customWidth="1" min="9" max="9"/>
    <col width="10" customWidth="1" min="10" max="10"/>
    <col width="22" customWidth="1" min="11" max="11"/>
  </cols>
  <sheetData>
    <row r="1" ht="34" customHeight="1">
      <c r="A1" s="1" t="inlineStr">
        <is>
          <t>検品表(検品チェックシート)</t>
        </is>
      </c>
    </row>
    <row r="2">
      <c r="A2" s="2" t="inlineStr">
        <is>
          <t>黄色のセルに入力します。発注数と納品数がちがうとき、外観が「不良」のときは「要確認」になって赤くなります。</t>
        </is>
      </c>
    </row>
    <row r="4" ht="22" customHeight="1">
      <c r="B4" s="3" t="inlineStr">
        <is>
          <t>仕入先・納品元</t>
        </is>
      </c>
      <c r="C4" s="4" t="n"/>
      <c r="D4" s="5" t="n"/>
      <c r="E4" s="5" t="n"/>
      <c r="F4" s="3" t="inlineStr">
        <is>
          <t>納品日</t>
        </is>
      </c>
      <c r="G4" s="6" t="n"/>
      <c r="H4" s="5" t="n"/>
      <c r="I4" s="3" t="inlineStr">
        <is>
          <t>検品日</t>
        </is>
      </c>
      <c r="J4" s="6" t="n"/>
      <c r="K4" s="5" t="n"/>
    </row>
    <row r="5" ht="22" customHeight="1">
      <c r="B5" s="3" t="inlineStr">
        <is>
          <t>納品書・発注番号</t>
        </is>
      </c>
      <c r="C5" s="4" t="n"/>
      <c r="D5" s="5" t="n"/>
      <c r="E5" s="5" t="n"/>
      <c r="F5" s="3" t="inlineStr">
        <is>
          <t>検品者</t>
        </is>
      </c>
      <c r="G5" s="6" t="n"/>
      <c r="H5" s="5" t="n"/>
      <c r="I5" s="3" t="inlineStr">
        <is>
          <t>総合判定</t>
        </is>
      </c>
      <c r="J5" s="7">
        <f>IF(COUNTA(B9:B28)=0,"",IF(COUNTIF(H9:H28,"要確認")=0,"合格","要確認あり"))</f>
        <v/>
      </c>
      <c r="K5" s="8" t="n"/>
    </row>
    <row r="8" ht="26" customHeight="1">
      <c r="A8" s="9" t="inlineStr">
        <is>
          <t>No</t>
        </is>
      </c>
      <c r="B8" s="9" t="inlineStr">
        <is>
          <t>品名</t>
        </is>
      </c>
      <c r="C8" s="9" t="inlineStr">
        <is>
          <t>規格・型番</t>
        </is>
      </c>
      <c r="D8" s="9" t="inlineStr">
        <is>
          <t>発注数</t>
        </is>
      </c>
      <c r="E8" s="9" t="inlineStr">
        <is>
          <t>納品数</t>
        </is>
      </c>
      <c r="F8" s="9" t="inlineStr">
        <is>
          <t>差</t>
        </is>
      </c>
      <c r="G8" s="9" t="inlineStr">
        <is>
          <t>外観</t>
        </is>
      </c>
      <c r="H8" s="9" t="inlineStr">
        <is>
          <t>判定</t>
        </is>
      </c>
      <c r="I8" s="9" t="inlineStr">
        <is>
          <t>不良数</t>
        </is>
      </c>
      <c r="J8" s="9" t="inlineStr">
        <is>
          <t>処置</t>
        </is>
      </c>
      <c r="K8" s="9" t="inlineStr">
        <is>
          <t>備考(ロット・期限など)</t>
        </is>
      </c>
    </row>
    <row r="9" ht="19" customHeight="1">
      <c r="A9" s="10" t="n">
        <v>1</v>
      </c>
      <c r="B9" s="11" t="n"/>
      <c r="C9" s="11" t="n"/>
      <c r="D9" s="12" t="n"/>
      <c r="E9" s="12" t="n"/>
      <c r="F9" s="10">
        <f>IF(OR(D9="",E9=""),"",E9-D9)</f>
        <v/>
      </c>
      <c r="G9" s="12" t="n"/>
      <c r="H9" s="13">
        <f>IF(B9="","",IF(AND(N(F9)=0,G9&lt;&gt;"不良"),"OK","要確認"))</f>
        <v/>
      </c>
      <c r="I9" s="12" t="n"/>
      <c r="J9" s="12" t="n"/>
      <c r="K9" s="14" t="n"/>
    </row>
    <row r="10" ht="19" customHeight="1">
      <c r="A10" s="10" t="n">
        <v>2</v>
      </c>
      <c r="B10" s="11" t="n"/>
      <c r="C10" s="11" t="n"/>
      <c r="D10" s="12" t="n"/>
      <c r="E10" s="12" t="n"/>
      <c r="F10" s="10">
        <f>IF(OR(D10="",E10=""),"",E10-D10)</f>
        <v/>
      </c>
      <c r="G10" s="12" t="n"/>
      <c r="H10" s="13">
        <f>IF(B10="","",IF(AND(N(F10)=0,G10&lt;&gt;"不良"),"OK","要確認"))</f>
        <v/>
      </c>
      <c r="I10" s="12" t="n"/>
      <c r="J10" s="12" t="n"/>
      <c r="K10" s="14" t="n"/>
    </row>
    <row r="11" ht="19" customHeight="1">
      <c r="A11" s="10" t="n">
        <v>3</v>
      </c>
      <c r="B11" s="11" t="n"/>
      <c r="C11" s="11" t="n"/>
      <c r="D11" s="12" t="n"/>
      <c r="E11" s="12" t="n"/>
      <c r="F11" s="10">
        <f>IF(OR(D11="",E11=""),"",E11-D11)</f>
        <v/>
      </c>
      <c r="G11" s="12" t="n"/>
      <c r="H11" s="13">
        <f>IF(B11="","",IF(AND(N(F11)=0,G11&lt;&gt;"不良"),"OK","要確認"))</f>
        <v/>
      </c>
      <c r="I11" s="12" t="n"/>
      <c r="J11" s="12" t="n"/>
      <c r="K11" s="14" t="n"/>
    </row>
    <row r="12" ht="19" customHeight="1">
      <c r="A12" s="10" t="n">
        <v>4</v>
      </c>
      <c r="B12" s="11" t="n"/>
      <c r="C12" s="11" t="n"/>
      <c r="D12" s="12" t="n"/>
      <c r="E12" s="12" t="n"/>
      <c r="F12" s="10">
        <f>IF(OR(D12="",E12=""),"",E12-D12)</f>
        <v/>
      </c>
      <c r="G12" s="12" t="n"/>
      <c r="H12" s="13">
        <f>IF(B12="","",IF(AND(N(F12)=0,G12&lt;&gt;"不良"),"OK","要確認"))</f>
        <v/>
      </c>
      <c r="I12" s="12" t="n"/>
      <c r="J12" s="12" t="n"/>
      <c r="K12" s="14" t="n"/>
    </row>
    <row r="13" ht="19" customHeight="1">
      <c r="A13" s="10" t="n">
        <v>5</v>
      </c>
      <c r="B13" s="11" t="n"/>
      <c r="C13" s="11" t="n"/>
      <c r="D13" s="12" t="n"/>
      <c r="E13" s="12" t="n"/>
      <c r="F13" s="10">
        <f>IF(OR(D13="",E13=""),"",E13-D13)</f>
        <v/>
      </c>
      <c r="G13" s="12" t="n"/>
      <c r="H13" s="13">
        <f>IF(B13="","",IF(AND(N(F13)=0,G13&lt;&gt;"不良"),"OK","要確認"))</f>
        <v/>
      </c>
      <c r="I13" s="12" t="n"/>
      <c r="J13" s="12" t="n"/>
      <c r="K13" s="14" t="n"/>
    </row>
    <row r="14" ht="19" customHeight="1">
      <c r="A14" s="10" t="n">
        <v>6</v>
      </c>
      <c r="B14" s="11" t="n"/>
      <c r="C14" s="11" t="n"/>
      <c r="D14" s="12" t="n"/>
      <c r="E14" s="12" t="n"/>
      <c r="F14" s="10">
        <f>IF(OR(D14="",E14=""),"",E14-D14)</f>
        <v/>
      </c>
      <c r="G14" s="12" t="n"/>
      <c r="H14" s="13">
        <f>IF(B14="","",IF(AND(N(F14)=0,G14&lt;&gt;"不良"),"OK","要確認"))</f>
        <v/>
      </c>
      <c r="I14" s="12" t="n"/>
      <c r="J14" s="12" t="n"/>
      <c r="K14" s="14" t="n"/>
    </row>
    <row r="15" ht="19" customHeight="1">
      <c r="A15" s="10" t="n">
        <v>7</v>
      </c>
      <c r="B15" s="11" t="n"/>
      <c r="C15" s="11" t="n"/>
      <c r="D15" s="12" t="n"/>
      <c r="E15" s="12" t="n"/>
      <c r="F15" s="10">
        <f>IF(OR(D15="",E15=""),"",E15-D15)</f>
        <v/>
      </c>
      <c r="G15" s="12" t="n"/>
      <c r="H15" s="13">
        <f>IF(B15="","",IF(AND(N(F15)=0,G15&lt;&gt;"不良"),"OK","要確認"))</f>
        <v/>
      </c>
      <c r="I15" s="12" t="n"/>
      <c r="J15" s="12" t="n"/>
      <c r="K15" s="14" t="n"/>
    </row>
    <row r="16" ht="19" customHeight="1">
      <c r="A16" s="10" t="n">
        <v>8</v>
      </c>
      <c r="B16" s="11" t="n"/>
      <c r="C16" s="11" t="n"/>
      <c r="D16" s="12" t="n"/>
      <c r="E16" s="12" t="n"/>
      <c r="F16" s="10">
        <f>IF(OR(D16="",E16=""),"",E16-D16)</f>
        <v/>
      </c>
      <c r="G16" s="12" t="n"/>
      <c r="H16" s="13">
        <f>IF(B16="","",IF(AND(N(F16)=0,G16&lt;&gt;"不良"),"OK","要確認"))</f>
        <v/>
      </c>
      <c r="I16" s="12" t="n"/>
      <c r="J16" s="12" t="n"/>
      <c r="K16" s="14" t="n"/>
    </row>
    <row r="17" ht="19" customHeight="1">
      <c r="A17" s="10" t="n">
        <v>9</v>
      </c>
      <c r="B17" s="11" t="n"/>
      <c r="C17" s="11" t="n"/>
      <c r="D17" s="12" t="n"/>
      <c r="E17" s="12" t="n"/>
      <c r="F17" s="10">
        <f>IF(OR(D17="",E17=""),"",E17-D17)</f>
        <v/>
      </c>
      <c r="G17" s="12" t="n"/>
      <c r="H17" s="13">
        <f>IF(B17="","",IF(AND(N(F17)=0,G17&lt;&gt;"不良"),"OK","要確認"))</f>
        <v/>
      </c>
      <c r="I17" s="12" t="n"/>
      <c r="J17" s="12" t="n"/>
      <c r="K17" s="14" t="n"/>
    </row>
    <row r="18" ht="19" customHeight="1">
      <c r="A18" s="10" t="n">
        <v>10</v>
      </c>
      <c r="B18" s="11" t="n"/>
      <c r="C18" s="11" t="n"/>
      <c r="D18" s="12" t="n"/>
      <c r="E18" s="12" t="n"/>
      <c r="F18" s="10">
        <f>IF(OR(D18="",E18=""),"",E18-D18)</f>
        <v/>
      </c>
      <c r="G18" s="12" t="n"/>
      <c r="H18" s="13">
        <f>IF(B18="","",IF(AND(N(F18)=0,G18&lt;&gt;"不良"),"OK","要確認"))</f>
        <v/>
      </c>
      <c r="I18" s="12" t="n"/>
      <c r="J18" s="12" t="n"/>
      <c r="K18" s="14" t="n"/>
    </row>
    <row r="19" ht="19" customHeight="1">
      <c r="A19" s="10" t="n">
        <v>11</v>
      </c>
      <c r="B19" s="11" t="n"/>
      <c r="C19" s="11" t="n"/>
      <c r="D19" s="12" t="n"/>
      <c r="E19" s="12" t="n"/>
      <c r="F19" s="10">
        <f>IF(OR(D19="",E19=""),"",E19-D19)</f>
        <v/>
      </c>
      <c r="G19" s="12" t="n"/>
      <c r="H19" s="13">
        <f>IF(B19="","",IF(AND(N(F19)=0,G19&lt;&gt;"不良"),"OK","要確認"))</f>
        <v/>
      </c>
      <c r="I19" s="12" t="n"/>
      <c r="J19" s="12" t="n"/>
      <c r="K19" s="14" t="n"/>
    </row>
    <row r="20" ht="19" customHeight="1">
      <c r="A20" s="10" t="n">
        <v>12</v>
      </c>
      <c r="B20" s="11" t="n"/>
      <c r="C20" s="11" t="n"/>
      <c r="D20" s="12" t="n"/>
      <c r="E20" s="12" t="n"/>
      <c r="F20" s="10">
        <f>IF(OR(D20="",E20=""),"",E20-D20)</f>
        <v/>
      </c>
      <c r="G20" s="12" t="n"/>
      <c r="H20" s="13">
        <f>IF(B20="","",IF(AND(N(F20)=0,G20&lt;&gt;"不良"),"OK","要確認"))</f>
        <v/>
      </c>
      <c r="I20" s="12" t="n"/>
      <c r="J20" s="12" t="n"/>
      <c r="K20" s="14" t="n"/>
    </row>
    <row r="21" ht="19" customHeight="1">
      <c r="A21" s="10" t="n">
        <v>13</v>
      </c>
      <c r="B21" s="11" t="n"/>
      <c r="C21" s="11" t="n"/>
      <c r="D21" s="12" t="n"/>
      <c r="E21" s="12" t="n"/>
      <c r="F21" s="10">
        <f>IF(OR(D21="",E21=""),"",E21-D21)</f>
        <v/>
      </c>
      <c r="G21" s="12" t="n"/>
      <c r="H21" s="13">
        <f>IF(B21="","",IF(AND(N(F21)=0,G21&lt;&gt;"不良"),"OK","要確認"))</f>
        <v/>
      </c>
      <c r="I21" s="12" t="n"/>
      <c r="J21" s="12" t="n"/>
      <c r="K21" s="14" t="n"/>
    </row>
    <row r="22" ht="19" customHeight="1">
      <c r="A22" s="10" t="n">
        <v>14</v>
      </c>
      <c r="B22" s="11" t="n"/>
      <c r="C22" s="11" t="n"/>
      <c r="D22" s="12" t="n"/>
      <c r="E22" s="12" t="n"/>
      <c r="F22" s="10">
        <f>IF(OR(D22="",E22=""),"",E22-D22)</f>
        <v/>
      </c>
      <c r="G22" s="12" t="n"/>
      <c r="H22" s="13">
        <f>IF(B22="","",IF(AND(N(F22)=0,G22&lt;&gt;"不良"),"OK","要確認"))</f>
        <v/>
      </c>
      <c r="I22" s="12" t="n"/>
      <c r="J22" s="12" t="n"/>
      <c r="K22" s="14" t="n"/>
    </row>
    <row r="23" ht="19" customHeight="1">
      <c r="A23" s="10" t="n">
        <v>15</v>
      </c>
      <c r="B23" s="11" t="n"/>
      <c r="C23" s="11" t="n"/>
      <c r="D23" s="12" t="n"/>
      <c r="E23" s="12" t="n"/>
      <c r="F23" s="10">
        <f>IF(OR(D23="",E23=""),"",E23-D23)</f>
        <v/>
      </c>
      <c r="G23" s="12" t="n"/>
      <c r="H23" s="13">
        <f>IF(B23="","",IF(AND(N(F23)=0,G23&lt;&gt;"不良"),"OK","要確認"))</f>
        <v/>
      </c>
      <c r="I23" s="12" t="n"/>
      <c r="J23" s="12" t="n"/>
      <c r="K23" s="14" t="n"/>
    </row>
    <row r="24" ht="19" customHeight="1">
      <c r="A24" s="10" t="n">
        <v>16</v>
      </c>
      <c r="B24" s="11" t="n"/>
      <c r="C24" s="11" t="n"/>
      <c r="D24" s="12" t="n"/>
      <c r="E24" s="12" t="n"/>
      <c r="F24" s="10">
        <f>IF(OR(D24="",E24=""),"",E24-D24)</f>
        <v/>
      </c>
      <c r="G24" s="12" t="n"/>
      <c r="H24" s="13">
        <f>IF(B24="","",IF(AND(N(F24)=0,G24&lt;&gt;"不良"),"OK","要確認"))</f>
        <v/>
      </c>
      <c r="I24" s="12" t="n"/>
      <c r="J24" s="12" t="n"/>
      <c r="K24" s="14" t="n"/>
    </row>
    <row r="25" ht="19" customHeight="1">
      <c r="A25" s="10" t="n">
        <v>17</v>
      </c>
      <c r="B25" s="11" t="n"/>
      <c r="C25" s="11" t="n"/>
      <c r="D25" s="12" t="n"/>
      <c r="E25" s="12" t="n"/>
      <c r="F25" s="10">
        <f>IF(OR(D25="",E25=""),"",E25-D25)</f>
        <v/>
      </c>
      <c r="G25" s="12" t="n"/>
      <c r="H25" s="13">
        <f>IF(B25="","",IF(AND(N(F25)=0,G25&lt;&gt;"不良"),"OK","要確認"))</f>
        <v/>
      </c>
      <c r="I25" s="12" t="n"/>
      <c r="J25" s="12" t="n"/>
      <c r="K25" s="14" t="n"/>
    </row>
    <row r="26" ht="19" customHeight="1">
      <c r="A26" s="10" t="n">
        <v>18</v>
      </c>
      <c r="B26" s="11" t="n"/>
      <c r="C26" s="11" t="n"/>
      <c r="D26" s="12" t="n"/>
      <c r="E26" s="12" t="n"/>
      <c r="F26" s="10">
        <f>IF(OR(D26="",E26=""),"",E26-D26)</f>
        <v/>
      </c>
      <c r="G26" s="12" t="n"/>
      <c r="H26" s="13">
        <f>IF(B26="","",IF(AND(N(F26)=0,G26&lt;&gt;"不良"),"OK","要確認"))</f>
        <v/>
      </c>
      <c r="I26" s="12" t="n"/>
      <c r="J26" s="12" t="n"/>
      <c r="K26" s="14" t="n"/>
    </row>
    <row r="27" ht="19" customHeight="1">
      <c r="A27" s="10" t="n">
        <v>19</v>
      </c>
      <c r="B27" s="11" t="n"/>
      <c r="C27" s="11" t="n"/>
      <c r="D27" s="12" t="n"/>
      <c r="E27" s="12" t="n"/>
      <c r="F27" s="10">
        <f>IF(OR(D27="",E27=""),"",E27-D27)</f>
        <v/>
      </c>
      <c r="G27" s="12" t="n"/>
      <c r="H27" s="13">
        <f>IF(B27="","",IF(AND(N(F27)=0,G27&lt;&gt;"不良"),"OK","要確認"))</f>
        <v/>
      </c>
      <c r="I27" s="12" t="n"/>
      <c r="J27" s="12" t="n"/>
      <c r="K27" s="14" t="n"/>
    </row>
    <row r="28" ht="19" customHeight="1">
      <c r="A28" s="10" t="n">
        <v>20</v>
      </c>
      <c r="B28" s="11" t="n"/>
      <c r="C28" s="11" t="n"/>
      <c r="D28" s="12" t="n"/>
      <c r="E28" s="12" t="n"/>
      <c r="F28" s="10">
        <f>IF(OR(D28="",E28=""),"",E28-D28)</f>
        <v/>
      </c>
      <c r="G28" s="12" t="n"/>
      <c r="H28" s="13">
        <f>IF(B28="","",IF(AND(N(F28)=0,G28&lt;&gt;"不良"),"OK","要確認"))</f>
        <v/>
      </c>
      <c r="I28" s="12" t="n"/>
      <c r="J28" s="12" t="n"/>
      <c r="K28" s="14" t="n"/>
    </row>
    <row r="30" ht="20" customHeight="1">
      <c r="B30" s="3" t="inlineStr">
        <is>
          <t>気づいたこと・
連絡事項</t>
        </is>
      </c>
      <c r="C30" s="15" t="n"/>
      <c r="D30" s="5" t="n"/>
      <c r="E30" s="5" t="n"/>
      <c r="F30" s="5" t="n"/>
      <c r="G30" s="5" t="n"/>
      <c r="H30" s="5" t="n"/>
      <c r="I30" s="5" t="n"/>
      <c r="J30" s="5" t="n"/>
      <c r="K30" s="5" t="n"/>
    </row>
    <row r="31" ht="20" customHeight="1">
      <c r="B31" s="16" t="n"/>
      <c r="C31" s="5" t="n"/>
      <c r="D31" s="5" t="n"/>
      <c r="E31" s="5" t="n"/>
      <c r="F31" s="5" t="n"/>
      <c r="G31" s="5" t="n"/>
      <c r="H31" s="5" t="n"/>
      <c r="I31" s="5" t="n"/>
      <c r="J31" s="5" t="n"/>
      <c r="K31" s="5" t="n"/>
    </row>
    <row r="33">
      <c r="A33" s="17" t="inlineStr">
        <is>
          <t>・判定:差が0で、外観が「不良」でなければ OK、それ以外は「要確認」になります。
・不良や数のちがいがあったときは、写真をとり、すぐに仕入先に連絡します。返品するときは返品伝票を使います。</t>
        </is>
      </c>
      <c r="I33" s="3" t="inlineStr">
        <is>
          <t>承認</t>
        </is>
      </c>
      <c r="J33" s="3" t="inlineStr">
        <is>
          <t>確認</t>
        </is>
      </c>
      <c r="K33" s="3" t="inlineStr">
        <is>
          <t>検品者</t>
        </is>
      </c>
    </row>
    <row r="34">
      <c r="I34" s="18" t="n"/>
      <c r="J34" s="18" t="n"/>
      <c r="K34" s="18" t="n"/>
    </row>
    <row r="35">
      <c r="I35" s="8" t="n"/>
      <c r="J35" s="8" t="n"/>
      <c r="K35" s="8" t="n"/>
    </row>
    <row r="36">
      <c r="I36" s="8" t="n"/>
      <c r="J36" s="8" t="n"/>
      <c r="K36" s="8" t="n"/>
    </row>
    <row r="38">
      <c r="A38" s="19" t="inlineStr">
        <is>
          <t>もてなしお motenashio.com</t>
        </is>
      </c>
    </row>
  </sheetData>
  <mergeCells count="15">
    <mergeCell ref="G4:H4"/>
    <mergeCell ref="A33:G36"/>
    <mergeCell ref="J4:K4"/>
    <mergeCell ref="C5:E5"/>
    <mergeCell ref="J5:K5"/>
    <mergeCell ref="I34:I36"/>
    <mergeCell ref="A38:K38"/>
    <mergeCell ref="A2:K2"/>
    <mergeCell ref="C4:E4"/>
    <mergeCell ref="G5:H5"/>
    <mergeCell ref="J34:J36"/>
    <mergeCell ref="C30:K31"/>
    <mergeCell ref="K34:K36"/>
    <mergeCell ref="A1:K1"/>
    <mergeCell ref="B30:B31"/>
  </mergeCells>
  <conditionalFormatting sqref="H9:H28">
    <cfRule type="expression" priority="1" dxfId="0">
      <formula>H9="要確認"</formula>
    </cfRule>
  </conditionalFormatting>
  <conditionalFormatting sqref="F9:F28">
    <cfRule type="expression" priority="2" dxfId="1">
      <formula>AND(ISNUMBER(F9),F9&lt;&gt;0)</formula>
    </cfRule>
  </conditionalFormatting>
  <dataValidations count="2">
    <dataValidation sqref="G9:G28" showDropDown="0" showInputMessage="0" showErrorMessage="0" allowBlank="1" type="list">
      <formula1>"良,不良"</formula1>
    </dataValidation>
    <dataValidation sqref="J9:J28" showDropDown="0" showInputMessage="0" showErrorMessage="0" allowBlank="1" type="list">
      <formula1>"受け入れ,返品,交換,値引き,保留"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K38"/>
  <sheetViews>
    <sheetView showGridLines="0" workbookViewId="0">
      <selection activeCell="A1" sqref="A1"/>
    </sheetView>
  </sheetViews>
  <sheetFormatPr baseColWidth="8" defaultRowHeight="15"/>
  <cols>
    <col width="4" customWidth="1" min="1" max="1"/>
    <col width="22" customWidth="1" min="2" max="2"/>
    <col width="16" customWidth="1" min="3" max="3"/>
    <col width="8" customWidth="1" min="4" max="4"/>
    <col width="8" customWidth="1" min="5" max="5"/>
    <col width="7" customWidth="1" min="6" max="6"/>
    <col width="8" customWidth="1" min="7" max="7"/>
    <col width="9" customWidth="1" min="8" max="8"/>
    <col width="8" customWidth="1" min="9" max="9"/>
    <col width="10" customWidth="1" min="10" max="10"/>
    <col width="22" customWidth="1" min="11" max="11"/>
  </cols>
  <sheetData>
    <row r="1" ht="34" customHeight="1">
      <c r="A1" s="1" t="inlineStr">
        <is>
          <t>検品表(検品チェックシート)</t>
        </is>
      </c>
    </row>
    <row r="2">
      <c r="A2" s="2" t="inlineStr">
        <is>
          <t>黄色のセルに入力します。発注数と納品数がちがうとき、外観が「不良」のときは「要確認」になって赤くなります。</t>
        </is>
      </c>
    </row>
    <row r="3">
      <c r="B3" s="20" t="inlineStr">
        <is>
          <t>記入例</t>
        </is>
      </c>
    </row>
    <row r="4" ht="22" customHeight="1">
      <c r="B4" s="3" t="inlineStr">
        <is>
          <t>仕入先・納品元</t>
        </is>
      </c>
      <c r="C4" s="4" t="inlineStr">
        <is>
          <t>株式会社みどり食品</t>
        </is>
      </c>
      <c r="D4" s="5" t="n"/>
      <c r="E4" s="5" t="n"/>
      <c r="F4" s="3" t="inlineStr">
        <is>
          <t>納品日</t>
        </is>
      </c>
      <c r="G4" s="6" t="inlineStr">
        <is>
          <t>令和8年11月9日</t>
        </is>
      </c>
      <c r="H4" s="5" t="n"/>
      <c r="I4" s="3" t="inlineStr">
        <is>
          <t>検品日</t>
        </is>
      </c>
      <c r="J4" s="6" t="inlineStr">
        <is>
          <t>令和8年11月9日</t>
        </is>
      </c>
      <c r="K4" s="5" t="n"/>
    </row>
    <row r="5" ht="22" customHeight="1">
      <c r="B5" s="3" t="inlineStr">
        <is>
          <t>納品書・発注番号</t>
        </is>
      </c>
      <c r="C5" s="4" t="inlineStr">
        <is>
          <t>納品書 N-4581 / 発注 H-1103</t>
        </is>
      </c>
      <c r="D5" s="5" t="n"/>
      <c r="E5" s="5" t="n"/>
      <c r="F5" s="3" t="inlineStr">
        <is>
          <t>検品者</t>
        </is>
      </c>
      <c r="G5" s="6" t="inlineStr">
        <is>
          <t>山本</t>
        </is>
      </c>
      <c r="H5" s="5" t="n"/>
      <c r="I5" s="3" t="inlineStr">
        <is>
          <t>総合判定</t>
        </is>
      </c>
      <c r="J5" s="7">
        <f>IF(COUNTA(B9:B28)=0,"",IF(COUNTIF(H9:H28,"要確認")=0,"合格","要確認あり"))</f>
        <v/>
      </c>
      <c r="K5" s="8" t="n"/>
    </row>
    <row r="8" ht="26" customHeight="1">
      <c r="A8" s="9" t="inlineStr">
        <is>
          <t>No</t>
        </is>
      </c>
      <c r="B8" s="9" t="inlineStr">
        <is>
          <t>品名</t>
        </is>
      </c>
      <c r="C8" s="9" t="inlineStr">
        <is>
          <t>規格・型番</t>
        </is>
      </c>
      <c r="D8" s="9" t="inlineStr">
        <is>
          <t>発注数</t>
        </is>
      </c>
      <c r="E8" s="9" t="inlineStr">
        <is>
          <t>納品数</t>
        </is>
      </c>
      <c r="F8" s="9" t="inlineStr">
        <is>
          <t>差</t>
        </is>
      </c>
      <c r="G8" s="9" t="inlineStr">
        <is>
          <t>外観</t>
        </is>
      </c>
      <c r="H8" s="9" t="inlineStr">
        <is>
          <t>判定</t>
        </is>
      </c>
      <c r="I8" s="9" t="inlineStr">
        <is>
          <t>不良数</t>
        </is>
      </c>
      <c r="J8" s="9" t="inlineStr">
        <is>
          <t>処置</t>
        </is>
      </c>
      <c r="K8" s="9" t="inlineStr">
        <is>
          <t>備考(ロット・期限など)</t>
        </is>
      </c>
    </row>
    <row r="9" ht="19" customHeight="1">
      <c r="A9" s="10" t="n">
        <v>1</v>
      </c>
      <c r="B9" s="11" t="inlineStr">
        <is>
          <t>ドレッシング(和風)</t>
        </is>
      </c>
      <c r="C9" s="11" t="inlineStr">
        <is>
          <t>500ml</t>
        </is>
      </c>
      <c r="D9" s="12" t="n">
        <v>24</v>
      </c>
      <c r="E9" s="12" t="n">
        <v>24</v>
      </c>
      <c r="F9" s="10">
        <f>IF(OR(D9="",E9=""),"",E9-D9)</f>
        <v/>
      </c>
      <c r="G9" s="12" t="inlineStr">
        <is>
          <t>良</t>
        </is>
      </c>
      <c r="H9" s="13">
        <f>IF(B9="","",IF(AND(N(F9)=0,G9&lt;&gt;"不良"),"OK","要確認"))</f>
        <v/>
      </c>
      <c r="I9" s="12" t="n"/>
      <c r="J9" s="12" t="inlineStr">
        <is>
          <t>受け入れ</t>
        </is>
      </c>
      <c r="K9" s="14" t="inlineStr">
        <is>
          <t>賞味期限 2027/5/10</t>
        </is>
      </c>
    </row>
    <row r="10" ht="19" customHeight="1">
      <c r="A10" s="10" t="n">
        <v>2</v>
      </c>
      <c r="B10" s="11" t="inlineStr">
        <is>
          <t>ドレッシング(ごま)</t>
        </is>
      </c>
      <c r="C10" s="11" t="inlineStr">
        <is>
          <t>500ml</t>
        </is>
      </c>
      <c r="D10" s="12" t="n">
        <v>24</v>
      </c>
      <c r="E10" s="12" t="n">
        <v>24</v>
      </c>
      <c r="F10" s="10">
        <f>IF(OR(D10="",E10=""),"",E10-D10)</f>
        <v/>
      </c>
      <c r="G10" s="12" t="inlineStr">
        <is>
          <t>不良</t>
        </is>
      </c>
      <c r="H10" s="13">
        <f>IF(B10="","",IF(AND(N(F10)=0,G10&lt;&gt;"不良"),"OK","要確認"))</f>
        <v/>
      </c>
      <c r="I10" s="12" t="n">
        <v>2</v>
      </c>
      <c r="J10" s="12" t="inlineStr">
        <is>
          <t>交換</t>
        </is>
      </c>
      <c r="K10" s="14" t="inlineStr">
        <is>
          <t>キャップ割れ 2本(写真あり)</t>
        </is>
      </c>
    </row>
    <row r="11" ht="19" customHeight="1">
      <c r="A11" s="10" t="n">
        <v>3</v>
      </c>
      <c r="B11" s="11" t="inlineStr">
        <is>
          <t>ポン酢</t>
        </is>
      </c>
      <c r="C11" s="11" t="inlineStr">
        <is>
          <t>1L</t>
        </is>
      </c>
      <c r="D11" s="12" t="n">
        <v>12</v>
      </c>
      <c r="E11" s="12" t="n">
        <v>10</v>
      </c>
      <c r="F11" s="10">
        <f>IF(OR(D11="",E11=""),"",E11-D11)</f>
        <v/>
      </c>
      <c r="G11" s="12" t="inlineStr">
        <is>
          <t>良</t>
        </is>
      </c>
      <c r="H11" s="13">
        <f>IF(B11="","",IF(AND(N(F11)=0,G11&lt;&gt;"不良"),"OK","要確認"))</f>
        <v/>
      </c>
      <c r="I11" s="12" t="n"/>
      <c r="J11" s="12" t="inlineStr">
        <is>
          <t>保留</t>
        </is>
      </c>
      <c r="K11" s="14" t="inlineStr">
        <is>
          <t>2本不足(11/11に届く)</t>
        </is>
      </c>
    </row>
    <row r="12" ht="19" customHeight="1">
      <c r="A12" s="10" t="n">
        <v>4</v>
      </c>
      <c r="B12" s="11" t="inlineStr">
        <is>
          <t>顆粒だし</t>
        </is>
      </c>
      <c r="C12" s="11" t="inlineStr">
        <is>
          <t>1kg</t>
        </is>
      </c>
      <c r="D12" s="12" t="n">
        <v>6</v>
      </c>
      <c r="E12" s="12" t="n">
        <v>6</v>
      </c>
      <c r="F12" s="10">
        <f>IF(OR(D12="",E12=""),"",E12-D12)</f>
        <v/>
      </c>
      <c r="G12" s="12" t="inlineStr">
        <is>
          <t>良</t>
        </is>
      </c>
      <c r="H12" s="13">
        <f>IF(B12="","",IF(AND(N(F12)=0,G12&lt;&gt;"不良"),"OK","要確認"))</f>
        <v/>
      </c>
      <c r="I12" s="12" t="n"/>
      <c r="J12" s="12" t="inlineStr">
        <is>
          <t>受け入れ</t>
        </is>
      </c>
      <c r="K12" s="14" t="inlineStr"/>
    </row>
    <row r="13" ht="19" customHeight="1">
      <c r="A13" s="10" t="n">
        <v>5</v>
      </c>
      <c r="B13" s="11" t="inlineStr">
        <is>
          <t>しょうゆ(こいくち)</t>
        </is>
      </c>
      <c r="C13" s="11" t="inlineStr">
        <is>
          <t>1.8L</t>
        </is>
      </c>
      <c r="D13" s="12" t="n">
        <v>6</v>
      </c>
      <c r="E13" s="12" t="n">
        <v>6</v>
      </c>
      <c r="F13" s="10">
        <f>IF(OR(D13="",E13=""),"",E13-D13)</f>
        <v/>
      </c>
      <c r="G13" s="12" t="inlineStr">
        <is>
          <t>良</t>
        </is>
      </c>
      <c r="H13" s="13">
        <f>IF(B13="","",IF(AND(N(F13)=0,G13&lt;&gt;"不良"),"OK","要確認"))</f>
        <v/>
      </c>
      <c r="I13" s="12" t="n"/>
      <c r="J13" s="12" t="inlineStr">
        <is>
          <t>受け入れ</t>
        </is>
      </c>
      <c r="K13" s="14" t="inlineStr">
        <is>
          <t>ロット 26A11</t>
        </is>
      </c>
    </row>
    <row r="14" ht="19" customHeight="1">
      <c r="A14" s="10" t="n">
        <v>6</v>
      </c>
      <c r="B14" s="11" t="n"/>
      <c r="C14" s="11" t="n"/>
      <c r="D14" s="12" t="n"/>
      <c r="E14" s="12" t="n"/>
      <c r="F14" s="10">
        <f>IF(OR(D14="",E14=""),"",E14-D14)</f>
        <v/>
      </c>
      <c r="G14" s="12" t="n"/>
      <c r="H14" s="13">
        <f>IF(B14="","",IF(AND(N(F14)=0,G14&lt;&gt;"不良"),"OK","要確認"))</f>
        <v/>
      </c>
      <c r="I14" s="12" t="n"/>
      <c r="J14" s="12" t="n"/>
      <c r="K14" s="14" t="n"/>
    </row>
    <row r="15" ht="19" customHeight="1">
      <c r="A15" s="10" t="n">
        <v>7</v>
      </c>
      <c r="B15" s="11" t="n"/>
      <c r="C15" s="11" t="n"/>
      <c r="D15" s="12" t="n"/>
      <c r="E15" s="12" t="n"/>
      <c r="F15" s="10">
        <f>IF(OR(D15="",E15=""),"",E15-D15)</f>
        <v/>
      </c>
      <c r="G15" s="12" t="n"/>
      <c r="H15" s="13">
        <f>IF(B15="","",IF(AND(N(F15)=0,G15&lt;&gt;"不良"),"OK","要確認"))</f>
        <v/>
      </c>
      <c r="I15" s="12" t="n"/>
      <c r="J15" s="12" t="n"/>
      <c r="K15" s="14" t="n"/>
    </row>
    <row r="16" ht="19" customHeight="1">
      <c r="A16" s="10" t="n">
        <v>8</v>
      </c>
      <c r="B16" s="11" t="n"/>
      <c r="C16" s="11" t="n"/>
      <c r="D16" s="12" t="n"/>
      <c r="E16" s="12" t="n"/>
      <c r="F16" s="10">
        <f>IF(OR(D16="",E16=""),"",E16-D16)</f>
        <v/>
      </c>
      <c r="G16" s="12" t="n"/>
      <c r="H16" s="13">
        <f>IF(B16="","",IF(AND(N(F16)=0,G16&lt;&gt;"不良"),"OK","要確認"))</f>
        <v/>
      </c>
      <c r="I16" s="12" t="n"/>
      <c r="J16" s="12" t="n"/>
      <c r="K16" s="14" t="n"/>
    </row>
    <row r="17" ht="19" customHeight="1">
      <c r="A17" s="10" t="n">
        <v>9</v>
      </c>
      <c r="B17" s="11" t="n"/>
      <c r="C17" s="11" t="n"/>
      <c r="D17" s="12" t="n"/>
      <c r="E17" s="12" t="n"/>
      <c r="F17" s="10">
        <f>IF(OR(D17="",E17=""),"",E17-D17)</f>
        <v/>
      </c>
      <c r="G17" s="12" t="n"/>
      <c r="H17" s="13">
        <f>IF(B17="","",IF(AND(N(F17)=0,G17&lt;&gt;"不良"),"OK","要確認"))</f>
        <v/>
      </c>
      <c r="I17" s="12" t="n"/>
      <c r="J17" s="12" t="n"/>
      <c r="K17" s="14" t="n"/>
    </row>
    <row r="18" ht="19" customHeight="1">
      <c r="A18" s="10" t="n">
        <v>10</v>
      </c>
      <c r="B18" s="11" t="n"/>
      <c r="C18" s="11" t="n"/>
      <c r="D18" s="12" t="n"/>
      <c r="E18" s="12" t="n"/>
      <c r="F18" s="10">
        <f>IF(OR(D18="",E18=""),"",E18-D18)</f>
        <v/>
      </c>
      <c r="G18" s="12" t="n"/>
      <c r="H18" s="13">
        <f>IF(B18="","",IF(AND(N(F18)=0,G18&lt;&gt;"不良"),"OK","要確認"))</f>
        <v/>
      </c>
      <c r="I18" s="12" t="n"/>
      <c r="J18" s="12" t="n"/>
      <c r="K18" s="14" t="n"/>
    </row>
    <row r="19" ht="19" customHeight="1">
      <c r="A19" s="10" t="n">
        <v>11</v>
      </c>
      <c r="B19" s="11" t="n"/>
      <c r="C19" s="11" t="n"/>
      <c r="D19" s="12" t="n"/>
      <c r="E19" s="12" t="n"/>
      <c r="F19" s="10">
        <f>IF(OR(D19="",E19=""),"",E19-D19)</f>
        <v/>
      </c>
      <c r="G19" s="12" t="n"/>
      <c r="H19" s="13">
        <f>IF(B19="","",IF(AND(N(F19)=0,G19&lt;&gt;"不良"),"OK","要確認"))</f>
        <v/>
      </c>
      <c r="I19" s="12" t="n"/>
      <c r="J19" s="12" t="n"/>
      <c r="K19" s="14" t="n"/>
    </row>
    <row r="20" ht="19" customHeight="1">
      <c r="A20" s="10" t="n">
        <v>12</v>
      </c>
      <c r="B20" s="11" t="n"/>
      <c r="C20" s="11" t="n"/>
      <c r="D20" s="12" t="n"/>
      <c r="E20" s="12" t="n"/>
      <c r="F20" s="10">
        <f>IF(OR(D20="",E20=""),"",E20-D20)</f>
        <v/>
      </c>
      <c r="G20" s="12" t="n"/>
      <c r="H20" s="13">
        <f>IF(B20="","",IF(AND(N(F20)=0,G20&lt;&gt;"不良"),"OK","要確認"))</f>
        <v/>
      </c>
      <c r="I20" s="12" t="n"/>
      <c r="J20" s="12" t="n"/>
      <c r="K20" s="14" t="n"/>
    </row>
    <row r="21" ht="19" customHeight="1">
      <c r="A21" s="10" t="n">
        <v>13</v>
      </c>
      <c r="B21" s="11" t="n"/>
      <c r="C21" s="11" t="n"/>
      <c r="D21" s="12" t="n"/>
      <c r="E21" s="12" t="n"/>
      <c r="F21" s="10">
        <f>IF(OR(D21="",E21=""),"",E21-D21)</f>
        <v/>
      </c>
      <c r="G21" s="12" t="n"/>
      <c r="H21" s="13">
        <f>IF(B21="","",IF(AND(N(F21)=0,G21&lt;&gt;"不良"),"OK","要確認"))</f>
        <v/>
      </c>
      <c r="I21" s="12" t="n"/>
      <c r="J21" s="12" t="n"/>
      <c r="K21" s="14" t="n"/>
    </row>
    <row r="22" ht="19" customHeight="1">
      <c r="A22" s="10" t="n">
        <v>14</v>
      </c>
      <c r="B22" s="11" t="n"/>
      <c r="C22" s="11" t="n"/>
      <c r="D22" s="12" t="n"/>
      <c r="E22" s="12" t="n"/>
      <c r="F22" s="10">
        <f>IF(OR(D22="",E22=""),"",E22-D22)</f>
        <v/>
      </c>
      <c r="G22" s="12" t="n"/>
      <c r="H22" s="13">
        <f>IF(B22="","",IF(AND(N(F22)=0,G22&lt;&gt;"不良"),"OK","要確認"))</f>
        <v/>
      </c>
      <c r="I22" s="12" t="n"/>
      <c r="J22" s="12" t="n"/>
      <c r="K22" s="14" t="n"/>
    </row>
    <row r="23" ht="19" customHeight="1">
      <c r="A23" s="10" t="n">
        <v>15</v>
      </c>
      <c r="B23" s="11" t="n"/>
      <c r="C23" s="11" t="n"/>
      <c r="D23" s="12" t="n"/>
      <c r="E23" s="12" t="n"/>
      <c r="F23" s="10">
        <f>IF(OR(D23="",E23=""),"",E23-D23)</f>
        <v/>
      </c>
      <c r="G23" s="12" t="n"/>
      <c r="H23" s="13">
        <f>IF(B23="","",IF(AND(N(F23)=0,G23&lt;&gt;"不良"),"OK","要確認"))</f>
        <v/>
      </c>
      <c r="I23" s="12" t="n"/>
      <c r="J23" s="12" t="n"/>
      <c r="K23" s="14" t="n"/>
    </row>
    <row r="24" ht="19" customHeight="1">
      <c r="A24" s="10" t="n">
        <v>16</v>
      </c>
      <c r="B24" s="11" t="n"/>
      <c r="C24" s="11" t="n"/>
      <c r="D24" s="12" t="n"/>
      <c r="E24" s="12" t="n"/>
      <c r="F24" s="10">
        <f>IF(OR(D24="",E24=""),"",E24-D24)</f>
        <v/>
      </c>
      <c r="G24" s="12" t="n"/>
      <c r="H24" s="13">
        <f>IF(B24="","",IF(AND(N(F24)=0,G24&lt;&gt;"不良"),"OK","要確認"))</f>
        <v/>
      </c>
      <c r="I24" s="12" t="n"/>
      <c r="J24" s="12" t="n"/>
      <c r="K24" s="14" t="n"/>
    </row>
    <row r="25" ht="19" customHeight="1">
      <c r="A25" s="10" t="n">
        <v>17</v>
      </c>
      <c r="B25" s="11" t="n"/>
      <c r="C25" s="11" t="n"/>
      <c r="D25" s="12" t="n"/>
      <c r="E25" s="12" t="n"/>
      <c r="F25" s="10">
        <f>IF(OR(D25="",E25=""),"",E25-D25)</f>
        <v/>
      </c>
      <c r="G25" s="12" t="n"/>
      <c r="H25" s="13">
        <f>IF(B25="","",IF(AND(N(F25)=0,G25&lt;&gt;"不良"),"OK","要確認"))</f>
        <v/>
      </c>
      <c r="I25" s="12" t="n"/>
      <c r="J25" s="12" t="n"/>
      <c r="K25" s="14" t="n"/>
    </row>
    <row r="26" ht="19" customHeight="1">
      <c r="A26" s="10" t="n">
        <v>18</v>
      </c>
      <c r="B26" s="11" t="n"/>
      <c r="C26" s="11" t="n"/>
      <c r="D26" s="12" t="n"/>
      <c r="E26" s="12" t="n"/>
      <c r="F26" s="10">
        <f>IF(OR(D26="",E26=""),"",E26-D26)</f>
        <v/>
      </c>
      <c r="G26" s="12" t="n"/>
      <c r="H26" s="13">
        <f>IF(B26="","",IF(AND(N(F26)=0,G26&lt;&gt;"不良"),"OK","要確認"))</f>
        <v/>
      </c>
      <c r="I26" s="12" t="n"/>
      <c r="J26" s="12" t="n"/>
      <c r="K26" s="14" t="n"/>
    </row>
    <row r="27" ht="19" customHeight="1">
      <c r="A27" s="10" t="n">
        <v>19</v>
      </c>
      <c r="B27" s="11" t="n"/>
      <c r="C27" s="11" t="n"/>
      <c r="D27" s="12" t="n"/>
      <c r="E27" s="12" t="n"/>
      <c r="F27" s="10">
        <f>IF(OR(D27="",E27=""),"",E27-D27)</f>
        <v/>
      </c>
      <c r="G27" s="12" t="n"/>
      <c r="H27" s="13">
        <f>IF(B27="","",IF(AND(N(F27)=0,G27&lt;&gt;"不良"),"OK","要確認"))</f>
        <v/>
      </c>
      <c r="I27" s="12" t="n"/>
      <c r="J27" s="12" t="n"/>
      <c r="K27" s="14" t="n"/>
    </row>
    <row r="28" ht="19" customHeight="1">
      <c r="A28" s="10" t="n">
        <v>20</v>
      </c>
      <c r="B28" s="11" t="n"/>
      <c r="C28" s="11" t="n"/>
      <c r="D28" s="12" t="n"/>
      <c r="E28" s="12" t="n"/>
      <c r="F28" s="10">
        <f>IF(OR(D28="",E28=""),"",E28-D28)</f>
        <v/>
      </c>
      <c r="G28" s="12" t="n"/>
      <c r="H28" s="13">
        <f>IF(B28="","",IF(AND(N(F28)=0,G28&lt;&gt;"不良"),"OK","要確認"))</f>
        <v/>
      </c>
      <c r="I28" s="12" t="n"/>
      <c r="J28" s="12" t="n"/>
      <c r="K28" s="14" t="n"/>
    </row>
    <row r="30" ht="20" customHeight="1">
      <c r="B30" s="3" t="inlineStr">
        <is>
          <t>気づいたこと・
連絡事項</t>
        </is>
      </c>
      <c r="C30" s="15" t="inlineStr">
        <is>
          <t>ごまドレッシングのキャップ割れ2本は、11/9 14:00に担当の森様へ電話で連絡し、次回の納品で交換していただくことになった。</t>
        </is>
      </c>
      <c r="D30" s="5" t="n"/>
      <c r="E30" s="5" t="n"/>
      <c r="F30" s="5" t="n"/>
      <c r="G30" s="5" t="n"/>
      <c r="H30" s="5" t="n"/>
      <c r="I30" s="5" t="n"/>
      <c r="J30" s="5" t="n"/>
      <c r="K30" s="5" t="n"/>
    </row>
    <row r="31" ht="20" customHeight="1">
      <c r="B31" s="16" t="n"/>
      <c r="C31" s="5" t="n"/>
      <c r="D31" s="5" t="n"/>
      <c r="E31" s="5" t="n"/>
      <c r="F31" s="5" t="n"/>
      <c r="G31" s="5" t="n"/>
      <c r="H31" s="5" t="n"/>
      <c r="I31" s="5" t="n"/>
      <c r="J31" s="5" t="n"/>
      <c r="K31" s="5" t="n"/>
    </row>
    <row r="33">
      <c r="A33" s="17" t="inlineStr">
        <is>
          <t>・判定:差が0で、外観が「不良」でなければ OK、それ以外は「要確認」になります。
・不良や数のちがいがあったときは、写真をとり、すぐに仕入先に連絡します。返品するときは返品伝票を使います。</t>
        </is>
      </c>
      <c r="I33" s="3" t="inlineStr">
        <is>
          <t>承認</t>
        </is>
      </c>
      <c r="J33" s="3" t="inlineStr">
        <is>
          <t>確認</t>
        </is>
      </c>
      <c r="K33" s="3" t="inlineStr">
        <is>
          <t>検品者</t>
        </is>
      </c>
    </row>
    <row r="34">
      <c r="I34" s="18" t="n"/>
      <c r="J34" s="18" t="n"/>
      <c r="K34" s="18" t="n"/>
    </row>
    <row r="35">
      <c r="I35" s="8" t="n"/>
      <c r="J35" s="8" t="n"/>
      <c r="K35" s="8" t="n"/>
    </row>
    <row r="36">
      <c r="I36" s="8" t="n"/>
      <c r="J36" s="8" t="n"/>
      <c r="K36" s="8" t="n"/>
    </row>
    <row r="38">
      <c r="A38" s="19" t="inlineStr">
        <is>
          <t>もてなしお motenashio.com</t>
        </is>
      </c>
    </row>
  </sheetData>
  <mergeCells count="15">
    <mergeCell ref="G4:H4"/>
    <mergeCell ref="A33:G36"/>
    <mergeCell ref="J4:K4"/>
    <mergeCell ref="C5:E5"/>
    <mergeCell ref="J5:K5"/>
    <mergeCell ref="I34:I36"/>
    <mergeCell ref="A38:K38"/>
    <mergeCell ref="A2:K2"/>
    <mergeCell ref="C4:E4"/>
    <mergeCell ref="G5:H5"/>
    <mergeCell ref="J34:J36"/>
    <mergeCell ref="C30:K31"/>
    <mergeCell ref="K34:K36"/>
    <mergeCell ref="A1:K1"/>
    <mergeCell ref="B30:B31"/>
  </mergeCells>
  <conditionalFormatting sqref="H9:H28">
    <cfRule type="expression" priority="1" dxfId="0">
      <formula>H9="要確認"</formula>
    </cfRule>
  </conditionalFormatting>
  <conditionalFormatting sqref="F9:F28">
    <cfRule type="expression" priority="2" dxfId="1">
      <formula>AND(ISNUMBER(F9),F9&lt;&gt;0)</formula>
    </cfRule>
  </conditionalFormatting>
  <dataValidations count="2">
    <dataValidation sqref="G9:G28" showDropDown="0" showInputMessage="0" showErrorMessage="0" allowBlank="1" type="list">
      <formula1>"良,不良"</formula1>
    </dataValidation>
    <dataValidation sqref="J9:J28" showDropDown="0" showInputMessage="0" showErrorMessage="0" allowBlank="1" type="list">
      <formula1>"受け入れ,返品,交換,値引き,保留"</formula1>
    </dataValidation>
  </dataValidations>
  <printOptions horizontalCentered="1"/>
  <pageMargins left="0.5" right="0.5" top="0.6" bottom="0.6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2026-11-06T19:46:53Z</dcterms:created>
  <dcterms:modified xmlns:dcterms="http://purl.org/dc/terms/" xmlns:xsi="http://www.w3.org/2001/XMLSchema-instance" xsi:type="dcterms:W3CDTF">2026-11-06T19:46:53Z</dcterms:modified>
</cp:coreProperties>
</file>