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PI管理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b val="1"/>
      <color rgb="00000000"/>
      <sz val="10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center" vertical="center" wrapText="1"/>
    </xf>
    <xf numFmtId="9" fontId="3" fillId="0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0" fontId="8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2" fillId="0" borderId="0" applyAlignment="1" pivotButton="0" quotePrefix="0" xfId="0">
      <alignment horizontal="left" vertical="top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F8D7DA"/>
          <bgColor rgb="00F8D7DA"/>
        </patternFill>
      </fill>
    </dxf>
    <dxf>
      <fill>
        <patternFill patternType="solid">
          <fgColor rgb="00D4EDDA"/>
          <bgColor rgb="00D4ED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U29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2" customWidth="1" min="2" max="2"/>
    <col width="22" customWidth="1" min="3" max="3"/>
    <col width="8" customWidth="1" min="4" max="4"/>
    <col width="9" customWidth="1" min="5" max="5"/>
    <col width="6.2" customWidth="1" min="6" max="6"/>
    <col width="6.2" customWidth="1" min="7" max="7"/>
    <col width="6.2" customWidth="1" min="8" max="8"/>
    <col width="6.2" customWidth="1" min="9" max="9"/>
    <col width="6.2" customWidth="1" min="10" max="10"/>
    <col width="6.2" customWidth="1" min="11" max="11"/>
    <col width="6.2" customWidth="1" min="12" max="12"/>
    <col width="6.2" customWidth="1" min="13" max="13"/>
    <col width="6.2" customWidth="1" min="14" max="14"/>
    <col width="6.2" customWidth="1" min="15" max="15"/>
    <col width="6.2" customWidth="1" min="16" max="16"/>
    <col width="6.2" customWidth="1" min="17" max="17"/>
    <col width="9" customWidth="1" min="18" max="18"/>
    <col width="8" customWidth="1" min="19" max="19"/>
    <col width="7" customWidth="1" min="20" max="20"/>
    <col width="12" customWidth="1" min="21" max="21"/>
  </cols>
  <sheetData>
    <row r="1" ht="34" customHeight="1">
      <c r="A1" s="1" t="inlineStr">
        <is>
          <t>KPI管理表</t>
        </is>
      </c>
    </row>
    <row r="2" ht="30" customHeight="1">
      <c r="A2" s="2" t="inlineStr">
        <is>
          <t>黄色のセルに入力します。毎月の実績を入れると、累計・達成率・判定を自動で出します。達成率は「累計÷(月の目標×入力した月数)」です。日数・件数など減らしたい指標は「良い方向」で「小さいほど良い」を選ぶと、累計の欄が平均(※)になり、達成率は「目標÷平均」で計算します。</t>
        </is>
      </c>
    </row>
    <row r="3" ht="22" customHeight="1">
      <c r="C3" s="3" t="inlineStr">
        <is>
          <t>部署・チーム</t>
        </is>
      </c>
      <c r="D3" s="4" t="n"/>
      <c r="E3" s="5" t="n"/>
      <c r="F3" s="5" t="n"/>
      <c r="G3" s="5" t="n"/>
      <c r="H3" s="5" t="n"/>
      <c r="J3" s="3" t="inlineStr">
        <is>
          <t>期間</t>
        </is>
      </c>
      <c r="K3" s="6" t="inlineStr">
        <is>
          <t xml:space="preserve">　年4月〜　年3月</t>
        </is>
      </c>
      <c r="L3" s="5" t="n"/>
      <c r="M3" s="5" t="n"/>
      <c r="N3" s="5" t="n"/>
      <c r="P3" s="3" t="inlineStr">
        <is>
          <t>更新日</t>
        </is>
      </c>
      <c r="Q3" s="6" t="n"/>
      <c r="R3" s="5" t="n"/>
      <c r="S3" s="5" t="n"/>
    </row>
    <row r="4" ht="22" customHeight="1">
      <c r="C4" s="3" t="inlineStr">
        <is>
          <t>KGI(最終目標)</t>
        </is>
      </c>
      <c r="D4" s="4" t="n"/>
      <c r="E4" s="5" t="n"/>
      <c r="F4" s="5" t="n"/>
      <c r="G4" s="5" t="n"/>
      <c r="H4" s="5" t="n"/>
      <c r="I4" s="5" t="n"/>
      <c r="J4" s="5" t="n"/>
      <c r="K4" s="5" t="n"/>
      <c r="L4" s="5" t="n"/>
      <c r="M4" s="5" t="n"/>
      <c r="N4" s="5" t="n"/>
      <c r="O4" s="5" t="n"/>
      <c r="P4" s="5" t="n"/>
      <c r="Q4" s="5" t="n"/>
      <c r="R4" s="5" t="n"/>
      <c r="S4" s="5" t="n"/>
    </row>
    <row r="6" ht="30" customHeight="1">
      <c r="A6" s="7" t="inlineStr">
        <is>
          <t>No</t>
        </is>
      </c>
      <c r="B6" s="7" t="inlineStr">
        <is>
          <t>担当</t>
        </is>
      </c>
      <c r="C6" s="7" t="inlineStr">
        <is>
          <t>KPI(指標)</t>
        </is>
      </c>
      <c r="D6" s="7" t="inlineStr">
        <is>
          <t>単位</t>
        </is>
      </c>
      <c r="E6" s="7" t="inlineStr">
        <is>
          <t>月の目標</t>
        </is>
      </c>
      <c r="F6" s="7" t="inlineStr">
        <is>
          <t>4月</t>
        </is>
      </c>
      <c r="G6" s="7" t="inlineStr">
        <is>
          <t>5月</t>
        </is>
      </c>
      <c r="H6" s="7" t="inlineStr">
        <is>
          <t>6月</t>
        </is>
      </c>
      <c r="I6" s="7" t="inlineStr">
        <is>
          <t>7月</t>
        </is>
      </c>
      <c r="J6" s="7" t="inlineStr">
        <is>
          <t>8月</t>
        </is>
      </c>
      <c r="K6" s="7" t="inlineStr">
        <is>
          <t>9月</t>
        </is>
      </c>
      <c r="L6" s="7" t="inlineStr">
        <is>
          <t>10月</t>
        </is>
      </c>
      <c r="M6" s="7" t="inlineStr">
        <is>
          <t>11月</t>
        </is>
      </c>
      <c r="N6" s="7" t="inlineStr">
        <is>
          <t>12月</t>
        </is>
      </c>
      <c r="O6" s="7" t="inlineStr">
        <is>
          <t>1月</t>
        </is>
      </c>
      <c r="P6" s="7" t="inlineStr">
        <is>
          <t>2月</t>
        </is>
      </c>
      <c r="Q6" s="7" t="inlineStr">
        <is>
          <t>3月</t>
        </is>
      </c>
      <c r="R6" s="7" t="inlineStr">
        <is>
          <t>累計
(※平均)</t>
        </is>
      </c>
      <c r="S6" s="7" t="inlineStr">
        <is>
          <t>達成率</t>
        </is>
      </c>
      <c r="T6" s="7" t="inlineStr">
        <is>
          <t>判定</t>
        </is>
      </c>
      <c r="U6" s="7" t="inlineStr">
        <is>
          <t>良い方向</t>
        </is>
      </c>
    </row>
    <row r="7" ht="21" customHeight="1">
      <c r="A7" s="8" t="n">
        <v>1</v>
      </c>
      <c r="B7" s="9" t="n"/>
      <c r="C7" s="10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  <c r="M7" s="9" t="n"/>
      <c r="N7" s="9" t="n"/>
      <c r="O7" s="9" t="n"/>
      <c r="P7" s="9" t="n"/>
      <c r="Q7" s="9" t="n"/>
      <c r="R7" s="11">
        <f>IF(COUNT(F7:Q7)=0,"",IF(U7="小さいほど良い",ROUND(AVERAGE(F7:Q7),2),SUM(F7:Q7)))</f>
        <v/>
      </c>
      <c r="S7" s="12">
        <f>IF(OR(R7="",N(E7)=0),"",IF(U7="小さいほど良い",IF(R7=0,"",E7/R7),R7/(E7*COUNT(F7:Q7))))</f>
        <v/>
      </c>
      <c r="T7" s="13">
        <f>IF(S7="","",IF(S7&gt;=1,"◎",IF(S7&gt;=0.8,"○","△")))</f>
        <v/>
      </c>
      <c r="U7" s="14" t="inlineStr">
        <is>
          <t>大きいほど良い</t>
        </is>
      </c>
    </row>
    <row r="8" ht="21" customHeight="1">
      <c r="A8" s="8" t="n">
        <v>2</v>
      </c>
      <c r="B8" s="9" t="n"/>
      <c r="C8" s="10" t="n"/>
      <c r="D8" s="9" t="n"/>
      <c r="E8" s="9" t="n"/>
      <c r="F8" s="9" t="n"/>
      <c r="G8" s="9" t="n"/>
      <c r="H8" s="9" t="n"/>
      <c r="I8" s="9" t="n"/>
      <c r="J8" s="9" t="n"/>
      <c r="K8" s="9" t="n"/>
      <c r="L8" s="9" t="n"/>
      <c r="M8" s="9" t="n"/>
      <c r="N8" s="9" t="n"/>
      <c r="O8" s="9" t="n"/>
      <c r="P8" s="9" t="n"/>
      <c r="Q8" s="9" t="n"/>
      <c r="R8" s="11">
        <f>IF(COUNT(F8:Q8)=0,"",IF(U8="小さいほど良い",ROUND(AVERAGE(F8:Q8),2),SUM(F8:Q8)))</f>
        <v/>
      </c>
      <c r="S8" s="12">
        <f>IF(OR(R8="",N(E8)=0),"",IF(U8="小さいほど良い",IF(R8=0,"",E8/R8),R8/(E8*COUNT(F8:Q8))))</f>
        <v/>
      </c>
      <c r="T8" s="13">
        <f>IF(S8="","",IF(S8&gt;=1,"◎",IF(S8&gt;=0.8,"○","△")))</f>
        <v/>
      </c>
      <c r="U8" s="14" t="inlineStr">
        <is>
          <t>大きいほど良い</t>
        </is>
      </c>
    </row>
    <row r="9" ht="21" customHeight="1">
      <c r="A9" s="8" t="n">
        <v>3</v>
      </c>
      <c r="B9" s="9" t="n"/>
      <c r="C9" s="10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  <c r="N9" s="9" t="n"/>
      <c r="O9" s="9" t="n"/>
      <c r="P9" s="9" t="n"/>
      <c r="Q9" s="9" t="n"/>
      <c r="R9" s="11">
        <f>IF(COUNT(F9:Q9)=0,"",IF(U9="小さいほど良い",ROUND(AVERAGE(F9:Q9),2),SUM(F9:Q9)))</f>
        <v/>
      </c>
      <c r="S9" s="12">
        <f>IF(OR(R9="",N(E9)=0),"",IF(U9="小さいほど良い",IF(R9=0,"",E9/R9),R9/(E9*COUNT(F9:Q9))))</f>
        <v/>
      </c>
      <c r="T9" s="13">
        <f>IF(S9="","",IF(S9&gt;=1,"◎",IF(S9&gt;=0.8,"○","△")))</f>
        <v/>
      </c>
      <c r="U9" s="14" t="inlineStr">
        <is>
          <t>大きいほど良い</t>
        </is>
      </c>
    </row>
    <row r="10" ht="21" customHeight="1">
      <c r="A10" s="8" t="n">
        <v>4</v>
      </c>
      <c r="B10" s="9" t="n"/>
      <c r="C10" s="10" t="n"/>
      <c r="D10" s="9" t="n"/>
      <c r="E10" s="9" t="n"/>
      <c r="F10" s="9" t="n"/>
      <c r="G10" s="9" t="n"/>
      <c r="H10" s="9" t="n"/>
      <c r="I10" s="9" t="n"/>
      <c r="J10" s="9" t="n"/>
      <c r="K10" s="9" t="n"/>
      <c r="L10" s="9" t="n"/>
      <c r="M10" s="9" t="n"/>
      <c r="N10" s="9" t="n"/>
      <c r="O10" s="9" t="n"/>
      <c r="P10" s="9" t="n"/>
      <c r="Q10" s="9" t="n"/>
      <c r="R10" s="11">
        <f>IF(COUNT(F10:Q10)=0,"",IF(U10="小さいほど良い",ROUND(AVERAGE(F10:Q10),2),SUM(F10:Q10)))</f>
        <v/>
      </c>
      <c r="S10" s="12">
        <f>IF(OR(R10="",N(E10)=0),"",IF(U10="小さいほど良い",IF(R10=0,"",E10/R10),R10/(E10*COUNT(F10:Q10))))</f>
        <v/>
      </c>
      <c r="T10" s="13">
        <f>IF(S10="","",IF(S10&gt;=1,"◎",IF(S10&gt;=0.8,"○","△")))</f>
        <v/>
      </c>
      <c r="U10" s="14" t="inlineStr">
        <is>
          <t>大きいほど良い</t>
        </is>
      </c>
    </row>
    <row r="11" ht="21" customHeight="1">
      <c r="A11" s="8" t="n">
        <v>5</v>
      </c>
      <c r="B11" s="9" t="n"/>
      <c r="C11" s="10" t="n"/>
      <c r="D11" s="9" t="n"/>
      <c r="E11" s="9" t="n"/>
      <c r="F11" s="9" t="n"/>
      <c r="G11" s="9" t="n"/>
      <c r="H11" s="9" t="n"/>
      <c r="I11" s="9" t="n"/>
      <c r="J11" s="9" t="n"/>
      <c r="K11" s="9" t="n"/>
      <c r="L11" s="9" t="n"/>
      <c r="M11" s="9" t="n"/>
      <c r="N11" s="9" t="n"/>
      <c r="O11" s="9" t="n"/>
      <c r="P11" s="9" t="n"/>
      <c r="Q11" s="9" t="n"/>
      <c r="R11" s="11">
        <f>IF(COUNT(F11:Q11)=0,"",IF(U11="小さいほど良い",ROUND(AVERAGE(F11:Q11),2),SUM(F11:Q11)))</f>
        <v/>
      </c>
      <c r="S11" s="12">
        <f>IF(OR(R11="",N(E11)=0),"",IF(U11="小さいほど良い",IF(R11=0,"",E11/R11),R11/(E11*COUNT(F11:Q11))))</f>
        <v/>
      </c>
      <c r="T11" s="13">
        <f>IF(S11="","",IF(S11&gt;=1,"◎",IF(S11&gt;=0.8,"○","△")))</f>
        <v/>
      </c>
      <c r="U11" s="14" t="inlineStr">
        <is>
          <t>大きいほど良い</t>
        </is>
      </c>
    </row>
    <row r="12" ht="21" customHeight="1">
      <c r="A12" s="8" t="n">
        <v>6</v>
      </c>
      <c r="B12" s="9" t="n"/>
      <c r="C12" s="10" t="n"/>
      <c r="D12" s="9" t="n"/>
      <c r="E12" s="9" t="n"/>
      <c r="F12" s="9" t="n"/>
      <c r="G12" s="9" t="n"/>
      <c r="H12" s="9" t="n"/>
      <c r="I12" s="9" t="n"/>
      <c r="J12" s="9" t="n"/>
      <c r="K12" s="9" t="n"/>
      <c r="L12" s="9" t="n"/>
      <c r="M12" s="9" t="n"/>
      <c r="N12" s="9" t="n"/>
      <c r="O12" s="9" t="n"/>
      <c r="P12" s="9" t="n"/>
      <c r="Q12" s="9" t="n"/>
      <c r="R12" s="11">
        <f>IF(COUNT(F12:Q12)=0,"",IF(U12="小さいほど良い",ROUND(AVERAGE(F12:Q12),2),SUM(F12:Q12)))</f>
        <v/>
      </c>
      <c r="S12" s="12">
        <f>IF(OR(R12="",N(E12)=0),"",IF(U12="小さいほど良い",IF(R12=0,"",E12/R12),R12/(E12*COUNT(F12:Q12))))</f>
        <v/>
      </c>
      <c r="T12" s="13">
        <f>IF(S12="","",IF(S12&gt;=1,"◎",IF(S12&gt;=0.8,"○","△")))</f>
        <v/>
      </c>
      <c r="U12" s="14" t="inlineStr">
        <is>
          <t>大きいほど良い</t>
        </is>
      </c>
    </row>
    <row r="13" ht="21" customHeight="1">
      <c r="A13" s="8" t="n">
        <v>7</v>
      </c>
      <c r="B13" s="9" t="n"/>
      <c r="C13" s="10" t="n"/>
      <c r="D13" s="9" t="n"/>
      <c r="E13" s="9" t="n"/>
      <c r="F13" s="9" t="n"/>
      <c r="G13" s="9" t="n"/>
      <c r="H13" s="9" t="n"/>
      <c r="I13" s="9" t="n"/>
      <c r="J13" s="9" t="n"/>
      <c r="K13" s="9" t="n"/>
      <c r="L13" s="9" t="n"/>
      <c r="M13" s="9" t="n"/>
      <c r="N13" s="9" t="n"/>
      <c r="O13" s="9" t="n"/>
      <c r="P13" s="9" t="n"/>
      <c r="Q13" s="9" t="n"/>
      <c r="R13" s="11">
        <f>IF(COUNT(F13:Q13)=0,"",IF(U13="小さいほど良い",ROUND(AVERAGE(F13:Q13),2),SUM(F13:Q13)))</f>
        <v/>
      </c>
      <c r="S13" s="12">
        <f>IF(OR(R13="",N(E13)=0),"",IF(U13="小さいほど良い",IF(R13=0,"",E13/R13),R13/(E13*COUNT(F13:Q13))))</f>
        <v/>
      </c>
      <c r="T13" s="13">
        <f>IF(S13="","",IF(S13&gt;=1,"◎",IF(S13&gt;=0.8,"○","△")))</f>
        <v/>
      </c>
      <c r="U13" s="14" t="inlineStr">
        <is>
          <t>大きいほど良い</t>
        </is>
      </c>
    </row>
    <row r="14" ht="21" customHeight="1">
      <c r="A14" s="8" t="n">
        <v>8</v>
      </c>
      <c r="B14" s="9" t="n"/>
      <c r="C14" s="10" t="n"/>
      <c r="D14" s="9" t="n"/>
      <c r="E14" s="9" t="n"/>
      <c r="F14" s="9" t="n"/>
      <c r="G14" s="9" t="n"/>
      <c r="H14" s="9" t="n"/>
      <c r="I14" s="9" t="n"/>
      <c r="J14" s="9" t="n"/>
      <c r="K14" s="9" t="n"/>
      <c r="L14" s="9" t="n"/>
      <c r="M14" s="9" t="n"/>
      <c r="N14" s="9" t="n"/>
      <c r="O14" s="9" t="n"/>
      <c r="P14" s="9" t="n"/>
      <c r="Q14" s="9" t="n"/>
      <c r="R14" s="11">
        <f>IF(COUNT(F14:Q14)=0,"",IF(U14="小さいほど良い",ROUND(AVERAGE(F14:Q14),2),SUM(F14:Q14)))</f>
        <v/>
      </c>
      <c r="S14" s="12">
        <f>IF(OR(R14="",N(E14)=0),"",IF(U14="小さいほど良い",IF(R14=0,"",E14/R14),R14/(E14*COUNT(F14:Q14))))</f>
        <v/>
      </c>
      <c r="T14" s="13">
        <f>IF(S14="","",IF(S14&gt;=1,"◎",IF(S14&gt;=0.8,"○","△")))</f>
        <v/>
      </c>
      <c r="U14" s="14" t="inlineStr">
        <is>
          <t>大きいほど良い</t>
        </is>
      </c>
    </row>
    <row r="15" ht="21" customHeight="1">
      <c r="A15" s="8" t="n">
        <v>9</v>
      </c>
      <c r="B15" s="9" t="n"/>
      <c r="C15" s="10" t="n"/>
      <c r="D15" s="9" t="n"/>
      <c r="E15" s="9" t="n"/>
      <c r="F15" s="9" t="n"/>
      <c r="G15" s="9" t="n"/>
      <c r="H15" s="9" t="n"/>
      <c r="I15" s="9" t="n"/>
      <c r="J15" s="9" t="n"/>
      <c r="K15" s="9" t="n"/>
      <c r="L15" s="9" t="n"/>
      <c r="M15" s="9" t="n"/>
      <c r="N15" s="9" t="n"/>
      <c r="O15" s="9" t="n"/>
      <c r="P15" s="9" t="n"/>
      <c r="Q15" s="9" t="n"/>
      <c r="R15" s="11">
        <f>IF(COUNT(F15:Q15)=0,"",IF(U15="小さいほど良い",ROUND(AVERAGE(F15:Q15),2),SUM(F15:Q15)))</f>
        <v/>
      </c>
      <c r="S15" s="12">
        <f>IF(OR(R15="",N(E15)=0),"",IF(U15="小さいほど良い",IF(R15=0,"",E15/R15),R15/(E15*COUNT(F15:Q15))))</f>
        <v/>
      </c>
      <c r="T15" s="13">
        <f>IF(S15="","",IF(S15&gt;=1,"◎",IF(S15&gt;=0.8,"○","△")))</f>
        <v/>
      </c>
      <c r="U15" s="14" t="inlineStr">
        <is>
          <t>大きいほど良い</t>
        </is>
      </c>
    </row>
    <row r="16" ht="21" customHeight="1">
      <c r="A16" s="8" t="n">
        <v>10</v>
      </c>
      <c r="B16" s="9" t="n"/>
      <c r="C16" s="10" t="n"/>
      <c r="D16" s="9" t="n"/>
      <c r="E16" s="9" t="n"/>
      <c r="F16" s="9" t="n"/>
      <c r="G16" s="9" t="n"/>
      <c r="H16" s="9" t="n"/>
      <c r="I16" s="9" t="n"/>
      <c r="J16" s="9" t="n"/>
      <c r="K16" s="9" t="n"/>
      <c r="L16" s="9" t="n"/>
      <c r="M16" s="9" t="n"/>
      <c r="N16" s="9" t="n"/>
      <c r="O16" s="9" t="n"/>
      <c r="P16" s="9" t="n"/>
      <c r="Q16" s="9" t="n"/>
      <c r="R16" s="11">
        <f>IF(COUNT(F16:Q16)=0,"",IF(U16="小さいほど良い",ROUND(AVERAGE(F16:Q16),2),SUM(F16:Q16)))</f>
        <v/>
      </c>
      <c r="S16" s="12">
        <f>IF(OR(R16="",N(E16)=0),"",IF(U16="小さいほど良い",IF(R16=0,"",E16/R16),R16/(E16*COUNT(F16:Q16))))</f>
        <v/>
      </c>
      <c r="T16" s="13">
        <f>IF(S16="","",IF(S16&gt;=1,"◎",IF(S16&gt;=0.8,"○","△")))</f>
        <v/>
      </c>
      <c r="U16" s="14" t="inlineStr">
        <is>
          <t>大きいほど良い</t>
        </is>
      </c>
    </row>
    <row r="17" ht="21" customHeight="1">
      <c r="A17" s="8" t="n">
        <v>11</v>
      </c>
      <c r="B17" s="9" t="n"/>
      <c r="C17" s="10" t="n"/>
      <c r="D17" s="9" t="n"/>
      <c r="E17" s="9" t="n"/>
      <c r="F17" s="9" t="n"/>
      <c r="G17" s="9" t="n"/>
      <c r="H17" s="9" t="n"/>
      <c r="I17" s="9" t="n"/>
      <c r="J17" s="9" t="n"/>
      <c r="K17" s="9" t="n"/>
      <c r="L17" s="9" t="n"/>
      <c r="M17" s="9" t="n"/>
      <c r="N17" s="9" t="n"/>
      <c r="O17" s="9" t="n"/>
      <c r="P17" s="9" t="n"/>
      <c r="Q17" s="9" t="n"/>
      <c r="R17" s="11">
        <f>IF(COUNT(F17:Q17)=0,"",IF(U17="小さいほど良い",ROUND(AVERAGE(F17:Q17),2),SUM(F17:Q17)))</f>
        <v/>
      </c>
      <c r="S17" s="12">
        <f>IF(OR(R17="",N(E17)=0),"",IF(U17="小さいほど良い",IF(R17=0,"",E17/R17),R17/(E17*COUNT(F17:Q17))))</f>
        <v/>
      </c>
      <c r="T17" s="13">
        <f>IF(S17="","",IF(S17&gt;=1,"◎",IF(S17&gt;=0.8,"○","△")))</f>
        <v/>
      </c>
      <c r="U17" s="14" t="inlineStr">
        <is>
          <t>大きいほど良い</t>
        </is>
      </c>
    </row>
    <row r="18" ht="21" customHeight="1">
      <c r="A18" s="8" t="n">
        <v>12</v>
      </c>
      <c r="B18" s="9" t="n"/>
      <c r="C18" s="10" t="n"/>
      <c r="D18" s="9" t="n"/>
      <c r="E18" s="9" t="n"/>
      <c r="F18" s="9" t="n"/>
      <c r="G18" s="9" t="n"/>
      <c r="H18" s="9" t="n"/>
      <c r="I18" s="9" t="n"/>
      <c r="J18" s="9" t="n"/>
      <c r="K18" s="9" t="n"/>
      <c r="L18" s="9" t="n"/>
      <c r="M18" s="9" t="n"/>
      <c r="N18" s="9" t="n"/>
      <c r="O18" s="9" t="n"/>
      <c r="P18" s="9" t="n"/>
      <c r="Q18" s="9" t="n"/>
      <c r="R18" s="11">
        <f>IF(COUNT(F18:Q18)=0,"",IF(U18="小さいほど良い",ROUND(AVERAGE(F18:Q18),2),SUM(F18:Q18)))</f>
        <v/>
      </c>
      <c r="S18" s="12">
        <f>IF(OR(R18="",N(E18)=0),"",IF(U18="小さいほど良い",IF(R18=0,"",E18/R18),R18/(E18*COUNT(F18:Q18))))</f>
        <v/>
      </c>
      <c r="T18" s="13">
        <f>IF(S18="","",IF(S18&gt;=1,"◎",IF(S18&gt;=0.8,"○","△")))</f>
        <v/>
      </c>
      <c r="U18" s="14" t="inlineStr">
        <is>
          <t>大きいほど良い</t>
        </is>
      </c>
    </row>
    <row r="19" ht="21" customHeight="1">
      <c r="A19" s="8" t="n">
        <v>13</v>
      </c>
      <c r="B19" s="9" t="n"/>
      <c r="C19" s="10" t="n"/>
      <c r="D19" s="9" t="n"/>
      <c r="E19" s="9" t="n"/>
      <c r="F19" s="9" t="n"/>
      <c r="G19" s="9" t="n"/>
      <c r="H19" s="9" t="n"/>
      <c r="I19" s="9" t="n"/>
      <c r="J19" s="9" t="n"/>
      <c r="K19" s="9" t="n"/>
      <c r="L19" s="9" t="n"/>
      <c r="M19" s="9" t="n"/>
      <c r="N19" s="9" t="n"/>
      <c r="O19" s="9" t="n"/>
      <c r="P19" s="9" t="n"/>
      <c r="Q19" s="9" t="n"/>
      <c r="R19" s="11">
        <f>IF(COUNT(F19:Q19)=0,"",IF(U19="小さいほど良い",ROUND(AVERAGE(F19:Q19),2),SUM(F19:Q19)))</f>
        <v/>
      </c>
      <c r="S19" s="12">
        <f>IF(OR(R19="",N(E19)=0),"",IF(U19="小さいほど良い",IF(R19=0,"",E19/R19),R19/(E19*COUNT(F19:Q19))))</f>
        <v/>
      </c>
      <c r="T19" s="13">
        <f>IF(S19="","",IF(S19&gt;=1,"◎",IF(S19&gt;=0.8,"○","△")))</f>
        <v/>
      </c>
      <c r="U19" s="14" t="inlineStr">
        <is>
          <t>大きいほど良い</t>
        </is>
      </c>
    </row>
    <row r="20" ht="21" customHeight="1">
      <c r="A20" s="8" t="n">
        <v>14</v>
      </c>
      <c r="B20" s="9" t="n"/>
      <c r="C20" s="10" t="n"/>
      <c r="D20" s="9" t="n"/>
      <c r="E20" s="9" t="n"/>
      <c r="F20" s="9" t="n"/>
      <c r="G20" s="9" t="n"/>
      <c r="H20" s="9" t="n"/>
      <c r="I20" s="9" t="n"/>
      <c r="J20" s="9" t="n"/>
      <c r="K20" s="9" t="n"/>
      <c r="L20" s="9" t="n"/>
      <c r="M20" s="9" t="n"/>
      <c r="N20" s="9" t="n"/>
      <c r="O20" s="9" t="n"/>
      <c r="P20" s="9" t="n"/>
      <c r="Q20" s="9" t="n"/>
      <c r="R20" s="11">
        <f>IF(COUNT(F20:Q20)=0,"",IF(U20="小さいほど良い",ROUND(AVERAGE(F20:Q20),2),SUM(F20:Q20)))</f>
        <v/>
      </c>
      <c r="S20" s="12">
        <f>IF(OR(R20="",N(E20)=0),"",IF(U20="小さいほど良い",IF(R20=0,"",E20/R20),R20/(E20*COUNT(F20:Q20))))</f>
        <v/>
      </c>
      <c r="T20" s="13">
        <f>IF(S20="","",IF(S20&gt;=1,"◎",IF(S20&gt;=0.8,"○","△")))</f>
        <v/>
      </c>
      <c r="U20" s="14" t="inlineStr">
        <is>
          <t>大きいほど良い</t>
        </is>
      </c>
    </row>
    <row r="21" ht="21" customHeight="1">
      <c r="A21" s="8" t="n">
        <v>15</v>
      </c>
      <c r="B21" s="9" t="n"/>
      <c r="C21" s="10" t="n"/>
      <c r="D21" s="9" t="n"/>
      <c r="E21" s="9" t="n"/>
      <c r="F21" s="9" t="n"/>
      <c r="G21" s="9" t="n"/>
      <c r="H21" s="9" t="n"/>
      <c r="I21" s="9" t="n"/>
      <c r="J21" s="9" t="n"/>
      <c r="K21" s="9" t="n"/>
      <c r="L21" s="9" t="n"/>
      <c r="M21" s="9" t="n"/>
      <c r="N21" s="9" t="n"/>
      <c r="O21" s="9" t="n"/>
      <c r="P21" s="9" t="n"/>
      <c r="Q21" s="9" t="n"/>
      <c r="R21" s="11">
        <f>IF(COUNT(F21:Q21)=0,"",IF(U21="小さいほど良い",ROUND(AVERAGE(F21:Q21),2),SUM(F21:Q21)))</f>
        <v/>
      </c>
      <c r="S21" s="12">
        <f>IF(OR(R21="",N(E21)=0),"",IF(U21="小さいほど良い",IF(R21=0,"",E21/R21),R21/(E21*COUNT(F21:Q21))))</f>
        <v/>
      </c>
      <c r="T21" s="13">
        <f>IF(S21="","",IF(S21&gt;=1,"◎",IF(S21&gt;=0.8,"○","△")))</f>
        <v/>
      </c>
      <c r="U21" s="14" t="inlineStr">
        <is>
          <t>大きいほど良い</t>
        </is>
      </c>
    </row>
    <row r="23" ht="20" customHeight="1">
      <c r="B23" s="3" t="inlineStr">
        <is>
          <t>今月の
ふり返り</t>
        </is>
      </c>
      <c r="C23" s="15" t="n"/>
      <c r="D23" s="5" t="n"/>
      <c r="E23" s="5" t="n"/>
      <c r="F23" s="5" t="n"/>
      <c r="G23" s="5" t="n"/>
      <c r="H23" s="5" t="n"/>
      <c r="I23" s="5" t="n"/>
      <c r="J23" s="5" t="n"/>
      <c r="K23" s="5" t="n"/>
      <c r="L23" s="5" t="n"/>
      <c r="M23" s="5" t="n"/>
      <c r="N23" s="5" t="n"/>
      <c r="O23" s="5" t="n"/>
      <c r="P23" s="5" t="n"/>
      <c r="Q23" s="5" t="n"/>
      <c r="R23" s="5" t="n"/>
      <c r="S23" s="5" t="n"/>
      <c r="T23" s="5" t="n"/>
      <c r="U23" s="5" t="n"/>
    </row>
    <row r="24" ht="20" customHeight="1">
      <c r="B24" s="16" t="n"/>
      <c r="C24" s="5" t="n"/>
      <c r="D24" s="5" t="n"/>
      <c r="E24" s="5" t="n"/>
      <c r="F24" s="5" t="n"/>
      <c r="G24" s="5" t="n"/>
      <c r="H24" s="5" t="n"/>
      <c r="I24" s="5" t="n"/>
      <c r="J24" s="5" t="n"/>
      <c r="K24" s="5" t="n"/>
      <c r="L24" s="5" t="n"/>
      <c r="M24" s="5" t="n"/>
      <c r="N24" s="5" t="n"/>
      <c r="O24" s="5" t="n"/>
      <c r="P24" s="5" t="n"/>
      <c r="Q24" s="5" t="n"/>
      <c r="R24" s="5" t="n"/>
      <c r="S24" s="5" t="n"/>
      <c r="T24" s="5" t="n"/>
      <c r="U24" s="5" t="n"/>
    </row>
    <row r="25" ht="20" customHeight="1">
      <c r="B25" s="17" t="n"/>
      <c r="C25" s="5" t="n"/>
      <c r="D25" s="5" t="n"/>
      <c r="E25" s="5" t="n"/>
      <c r="F25" s="5" t="n"/>
      <c r="G25" s="5" t="n"/>
      <c r="H25" s="5" t="n"/>
      <c r="I25" s="5" t="n"/>
      <c r="J25" s="5" t="n"/>
      <c r="K25" s="5" t="n"/>
      <c r="L25" s="5" t="n"/>
      <c r="M25" s="5" t="n"/>
      <c r="N25" s="5" t="n"/>
      <c r="O25" s="5" t="n"/>
      <c r="P25" s="5" t="n"/>
      <c r="Q25" s="5" t="n"/>
      <c r="R25" s="5" t="n"/>
      <c r="S25" s="5" t="n"/>
      <c r="T25" s="5" t="n"/>
      <c r="U25" s="5" t="n"/>
    </row>
    <row r="27">
      <c r="A27" s="18" t="inlineStr">
        <is>
          <t>・判定:達成率100%以上=◎、80%以上=○、80%未満=△(色がつきます)。
・KPIは「数えられる・自分たちで動かせる」指標を3〜5個にしぼると、続けやすくなります。</t>
        </is>
      </c>
    </row>
    <row r="28"/>
    <row r="29">
      <c r="A29" s="19" t="inlineStr">
        <is>
          <t>もてなしお motenashio.com</t>
        </is>
      </c>
    </row>
  </sheetData>
  <mergeCells count="10">
    <mergeCell ref="A1:T1"/>
    <mergeCell ref="C23:U25"/>
    <mergeCell ref="B23:B25"/>
    <mergeCell ref="A27:U28"/>
    <mergeCell ref="D4:S4"/>
    <mergeCell ref="K3:N3"/>
    <mergeCell ref="A29:U29"/>
    <mergeCell ref="A2:T2"/>
    <mergeCell ref="D3:H3"/>
    <mergeCell ref="Q3:S3"/>
  </mergeCells>
  <conditionalFormatting sqref="T7:T21">
    <cfRule type="expression" priority="1" dxfId="0">
      <formula>T7="△"</formula>
    </cfRule>
    <cfRule type="expression" priority="2" dxfId="1">
      <formula>T7="◎"</formula>
    </cfRule>
  </conditionalFormatting>
  <conditionalFormatting sqref="S7:S21">
    <cfRule type="dataBar" priority="3">
      <dataBar>
        <cfvo type="num" val="0"/>
        <cfvo type="num" val="1.2"/>
        <color rgb="0063BE7B"/>
      </dataBar>
    </cfRule>
  </conditionalFormatting>
  <dataValidations count="1">
    <dataValidation sqref="U7:U21" showDropDown="0" showInputMessage="0" showErrorMessage="0" allowBlank="1" type="list">
      <formula1>"大きいほど良い,小さいほど良い"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U29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2" customWidth="1" min="2" max="2"/>
    <col width="22" customWidth="1" min="3" max="3"/>
    <col width="8" customWidth="1" min="4" max="4"/>
    <col width="9" customWidth="1" min="5" max="5"/>
    <col width="6.2" customWidth="1" min="6" max="6"/>
    <col width="6.2" customWidth="1" min="7" max="7"/>
    <col width="6.2" customWidth="1" min="8" max="8"/>
    <col width="6.2" customWidth="1" min="9" max="9"/>
    <col width="6.2" customWidth="1" min="10" max="10"/>
    <col width="6.2" customWidth="1" min="11" max="11"/>
    <col width="6.2" customWidth="1" min="12" max="12"/>
    <col width="6.2" customWidth="1" min="13" max="13"/>
    <col width="6.2" customWidth="1" min="14" max="14"/>
    <col width="6.2" customWidth="1" min="15" max="15"/>
    <col width="6.2" customWidth="1" min="16" max="16"/>
    <col width="6.2" customWidth="1" min="17" max="17"/>
    <col width="9" customWidth="1" min="18" max="18"/>
    <col width="8" customWidth="1" min="19" max="19"/>
    <col width="7" customWidth="1" min="20" max="20"/>
    <col width="12" customWidth="1" min="21" max="21"/>
  </cols>
  <sheetData>
    <row r="1" ht="34" customHeight="1">
      <c r="A1" s="1" t="inlineStr">
        <is>
          <t>KPI管理表</t>
        </is>
      </c>
    </row>
    <row r="2" ht="30" customHeight="1">
      <c r="A2" s="2" t="inlineStr">
        <is>
          <t>黄色のセルに入力します。毎月の実績を入れると、累計・達成率・判定を自動で出します。達成率は「累計÷(月の目標×入力した月数)」です。日数・件数など減らしたい指標は「良い方向」で「小さいほど良い」を選ぶと、累計の欄が平均(※)になり、達成率は「目標÷平均」で計算します。</t>
        </is>
      </c>
    </row>
    <row r="3" ht="22" customHeight="1">
      <c r="B3" s="20" t="inlineStr">
        <is>
          <t>記入例</t>
        </is>
      </c>
      <c r="C3" s="3" t="inlineStr">
        <is>
          <t>部署・チーム</t>
        </is>
      </c>
      <c r="D3" s="4" t="inlineStr">
        <is>
          <t>営業部 第1営業課</t>
        </is>
      </c>
      <c r="E3" s="5" t="n"/>
      <c r="F3" s="5" t="n"/>
      <c r="G3" s="5" t="n"/>
      <c r="H3" s="5" t="n"/>
      <c r="J3" s="3" t="inlineStr">
        <is>
          <t>期間</t>
        </is>
      </c>
      <c r="K3" s="6" t="inlineStr">
        <is>
          <t>2026年4月〜2027年3月</t>
        </is>
      </c>
      <c r="L3" s="5" t="n"/>
      <c r="M3" s="5" t="n"/>
      <c r="N3" s="5" t="n"/>
      <c r="P3" s="3" t="inlineStr">
        <is>
          <t>更新日</t>
        </is>
      </c>
      <c r="Q3" s="6" t="inlineStr">
        <is>
          <t>2026/11/10</t>
        </is>
      </c>
      <c r="R3" s="5" t="n"/>
      <c r="S3" s="5" t="n"/>
    </row>
    <row r="4" ht="22" customHeight="1">
      <c r="C4" s="3" t="inlineStr">
        <is>
          <t>KGI(最終目標)</t>
        </is>
      </c>
      <c r="D4" s="4" t="inlineStr">
        <is>
          <t>新規の売上を年間 6,000万円(前年+20%)にする</t>
        </is>
      </c>
      <c r="E4" s="5" t="n"/>
      <c r="F4" s="5" t="n"/>
      <c r="G4" s="5" t="n"/>
      <c r="H4" s="5" t="n"/>
      <c r="I4" s="5" t="n"/>
      <c r="J4" s="5" t="n"/>
      <c r="K4" s="5" t="n"/>
      <c r="L4" s="5" t="n"/>
      <c r="M4" s="5" t="n"/>
      <c r="N4" s="5" t="n"/>
      <c r="O4" s="5" t="n"/>
      <c r="P4" s="5" t="n"/>
      <c r="Q4" s="5" t="n"/>
      <c r="R4" s="5" t="n"/>
      <c r="S4" s="5" t="n"/>
    </row>
    <row r="6" ht="30" customHeight="1">
      <c r="A6" s="7" t="inlineStr">
        <is>
          <t>No</t>
        </is>
      </c>
      <c r="B6" s="7" t="inlineStr">
        <is>
          <t>担当</t>
        </is>
      </c>
      <c r="C6" s="7" t="inlineStr">
        <is>
          <t>KPI(指標)</t>
        </is>
      </c>
      <c r="D6" s="7" t="inlineStr">
        <is>
          <t>単位</t>
        </is>
      </c>
      <c r="E6" s="7" t="inlineStr">
        <is>
          <t>月の目標</t>
        </is>
      </c>
      <c r="F6" s="7" t="inlineStr">
        <is>
          <t>4月</t>
        </is>
      </c>
      <c r="G6" s="7" t="inlineStr">
        <is>
          <t>5月</t>
        </is>
      </c>
      <c r="H6" s="7" t="inlineStr">
        <is>
          <t>6月</t>
        </is>
      </c>
      <c r="I6" s="7" t="inlineStr">
        <is>
          <t>7月</t>
        </is>
      </c>
      <c r="J6" s="7" t="inlineStr">
        <is>
          <t>8月</t>
        </is>
      </c>
      <c r="K6" s="7" t="inlineStr">
        <is>
          <t>9月</t>
        </is>
      </c>
      <c r="L6" s="7" t="inlineStr">
        <is>
          <t>10月</t>
        </is>
      </c>
      <c r="M6" s="7" t="inlineStr">
        <is>
          <t>11月</t>
        </is>
      </c>
      <c r="N6" s="7" t="inlineStr">
        <is>
          <t>12月</t>
        </is>
      </c>
      <c r="O6" s="7" t="inlineStr">
        <is>
          <t>1月</t>
        </is>
      </c>
      <c r="P6" s="7" t="inlineStr">
        <is>
          <t>2月</t>
        </is>
      </c>
      <c r="Q6" s="7" t="inlineStr">
        <is>
          <t>3月</t>
        </is>
      </c>
      <c r="R6" s="7" t="inlineStr">
        <is>
          <t>累計
(※平均)</t>
        </is>
      </c>
      <c r="S6" s="7" t="inlineStr">
        <is>
          <t>達成率</t>
        </is>
      </c>
      <c r="T6" s="7" t="inlineStr">
        <is>
          <t>判定</t>
        </is>
      </c>
      <c r="U6" s="7" t="inlineStr">
        <is>
          <t>良い方向</t>
        </is>
      </c>
    </row>
    <row r="7" ht="21" customHeight="1">
      <c r="A7" s="8" t="n">
        <v>1</v>
      </c>
      <c r="B7" s="9" t="inlineStr">
        <is>
          <t>佐藤</t>
        </is>
      </c>
      <c r="C7" s="10" t="inlineStr">
        <is>
          <t>新規の商談件数</t>
        </is>
      </c>
      <c r="D7" s="9" t="inlineStr">
        <is>
          <t>件</t>
        </is>
      </c>
      <c r="E7" s="9" t="n">
        <v>20</v>
      </c>
      <c r="F7" s="9" t="n">
        <v>18</v>
      </c>
      <c r="G7" s="9" t="n">
        <v>22</v>
      </c>
      <c r="H7" s="9" t="n">
        <v>21</v>
      </c>
      <c r="I7" s="9" t="n">
        <v>19</v>
      </c>
      <c r="J7" s="9" t="n">
        <v>15</v>
      </c>
      <c r="K7" s="9" t="n">
        <v>24</v>
      </c>
      <c r="L7" s="9" t="n">
        <v>23</v>
      </c>
      <c r="M7" s="9" t="n"/>
      <c r="N7" s="9" t="n"/>
      <c r="O7" s="9" t="n"/>
      <c r="P7" s="9" t="n"/>
      <c r="Q7" s="9" t="n"/>
      <c r="R7" s="11">
        <f>IF(COUNT(F7:Q7)=0,"",IF(U7="小さいほど良い",ROUND(AVERAGE(F7:Q7),2),SUM(F7:Q7)))</f>
        <v/>
      </c>
      <c r="S7" s="12">
        <f>IF(OR(R7="",N(E7)=0),"",IF(U7="小さいほど良い",IF(R7=0,"",E7/R7),R7/(E7*COUNT(F7:Q7))))</f>
        <v/>
      </c>
      <c r="T7" s="13">
        <f>IF(S7="","",IF(S7&gt;=1,"◎",IF(S7&gt;=0.8,"○","△")))</f>
        <v/>
      </c>
      <c r="U7" s="14" t="inlineStr">
        <is>
          <t>大きいほど良い</t>
        </is>
      </c>
    </row>
    <row r="8" ht="21" customHeight="1">
      <c r="A8" s="8" t="n">
        <v>2</v>
      </c>
      <c r="B8" s="9" t="inlineStr">
        <is>
          <t>佐藤</t>
        </is>
      </c>
      <c r="C8" s="10" t="inlineStr">
        <is>
          <t>提案書の提出数</t>
        </is>
      </c>
      <c r="D8" s="9" t="inlineStr">
        <is>
          <t>件</t>
        </is>
      </c>
      <c r="E8" s="9" t="n">
        <v>8</v>
      </c>
      <c r="F8" s="9" t="n">
        <v>7</v>
      </c>
      <c r="G8" s="9" t="n">
        <v>9</v>
      </c>
      <c r="H8" s="9" t="n">
        <v>8</v>
      </c>
      <c r="I8" s="9" t="n">
        <v>6</v>
      </c>
      <c r="J8" s="9" t="n">
        <v>5</v>
      </c>
      <c r="K8" s="9" t="n">
        <v>10</v>
      </c>
      <c r="L8" s="9" t="n">
        <v>9</v>
      </c>
      <c r="M8" s="9" t="n"/>
      <c r="N8" s="9" t="n"/>
      <c r="O8" s="9" t="n"/>
      <c r="P8" s="9" t="n"/>
      <c r="Q8" s="9" t="n"/>
      <c r="R8" s="11">
        <f>IF(COUNT(F8:Q8)=0,"",IF(U8="小さいほど良い",ROUND(AVERAGE(F8:Q8),2),SUM(F8:Q8)))</f>
        <v/>
      </c>
      <c r="S8" s="12">
        <f>IF(OR(R8="",N(E8)=0),"",IF(U8="小さいほど良い",IF(R8=0,"",E8/R8),R8/(E8*COUNT(F8:Q8))))</f>
        <v/>
      </c>
      <c r="T8" s="13">
        <f>IF(S8="","",IF(S8&gt;=1,"◎",IF(S8&gt;=0.8,"○","△")))</f>
        <v/>
      </c>
      <c r="U8" s="14" t="inlineStr">
        <is>
          <t>大きいほど良い</t>
        </is>
      </c>
    </row>
    <row r="9" ht="21" customHeight="1">
      <c r="A9" s="8" t="n">
        <v>3</v>
      </c>
      <c r="B9" s="9" t="inlineStr">
        <is>
          <t>伊藤</t>
        </is>
      </c>
      <c r="C9" s="10" t="inlineStr">
        <is>
          <t>新規の受注件数</t>
        </is>
      </c>
      <c r="D9" s="9" t="inlineStr">
        <is>
          <t>件</t>
        </is>
      </c>
      <c r="E9" s="9" t="n">
        <v>3</v>
      </c>
      <c r="F9" s="9" t="n">
        <v>2</v>
      </c>
      <c r="G9" s="9" t="n">
        <v>3</v>
      </c>
      <c r="H9" s="9" t="n">
        <v>4</v>
      </c>
      <c r="I9" s="9" t="n">
        <v>2</v>
      </c>
      <c r="J9" s="9" t="n">
        <v>1</v>
      </c>
      <c r="K9" s="9" t="n">
        <v>4</v>
      </c>
      <c r="L9" s="9" t="n">
        <v>3</v>
      </c>
      <c r="M9" s="9" t="n"/>
      <c r="N9" s="9" t="n"/>
      <c r="O9" s="9" t="n"/>
      <c r="P9" s="9" t="n"/>
      <c r="Q9" s="9" t="n"/>
      <c r="R9" s="11">
        <f>IF(COUNT(F9:Q9)=0,"",IF(U9="小さいほど良い",ROUND(AVERAGE(F9:Q9),2),SUM(F9:Q9)))</f>
        <v/>
      </c>
      <c r="S9" s="12">
        <f>IF(OR(R9="",N(E9)=0),"",IF(U9="小さいほど良い",IF(R9=0,"",E9/R9),R9/(E9*COUNT(F9:Q9))))</f>
        <v/>
      </c>
      <c r="T9" s="13">
        <f>IF(S9="","",IF(S9&gt;=1,"◎",IF(S9&gt;=0.8,"○","△")))</f>
        <v/>
      </c>
      <c r="U9" s="14" t="inlineStr">
        <is>
          <t>大きいほど良い</t>
        </is>
      </c>
    </row>
    <row r="10" ht="21" customHeight="1">
      <c r="A10" s="8" t="n">
        <v>4</v>
      </c>
      <c r="B10" s="9" t="inlineStr">
        <is>
          <t>伊藤</t>
        </is>
      </c>
      <c r="C10" s="10" t="inlineStr">
        <is>
          <t>新規の受注金額</t>
        </is>
      </c>
      <c r="D10" s="9" t="inlineStr">
        <is>
          <t>万円</t>
        </is>
      </c>
      <c r="E10" s="9" t="n">
        <v>500</v>
      </c>
      <c r="F10" s="9" t="n">
        <v>380</v>
      </c>
      <c r="G10" s="9" t="n">
        <v>520</v>
      </c>
      <c r="H10" s="9" t="n">
        <v>610</v>
      </c>
      <c r="I10" s="9" t="n">
        <v>420</v>
      </c>
      <c r="J10" s="9" t="n">
        <v>300</v>
      </c>
      <c r="K10" s="9" t="n">
        <v>650</v>
      </c>
      <c r="L10" s="9" t="n">
        <v>560</v>
      </c>
      <c r="M10" s="9" t="n"/>
      <c r="N10" s="9" t="n"/>
      <c r="O10" s="9" t="n"/>
      <c r="P10" s="9" t="n"/>
      <c r="Q10" s="9" t="n"/>
      <c r="R10" s="11">
        <f>IF(COUNT(F10:Q10)=0,"",IF(U10="小さいほど良い",ROUND(AVERAGE(F10:Q10),2),SUM(F10:Q10)))</f>
        <v/>
      </c>
      <c r="S10" s="12">
        <f>IF(OR(R10="",N(E10)=0),"",IF(U10="小さいほど良い",IF(R10=0,"",E10/R10),R10/(E10*COUNT(F10:Q10))))</f>
        <v/>
      </c>
      <c r="T10" s="13">
        <f>IF(S10="","",IF(S10&gt;=1,"◎",IF(S10&gt;=0.8,"○","△")))</f>
        <v/>
      </c>
      <c r="U10" s="14" t="inlineStr">
        <is>
          <t>大きいほど良い</t>
        </is>
      </c>
    </row>
    <row r="11" ht="21" customHeight="1">
      <c r="A11" s="8" t="n">
        <v>5</v>
      </c>
      <c r="B11" s="9" t="inlineStr">
        <is>
          <t>小林</t>
        </is>
      </c>
      <c r="C11" s="10" t="inlineStr">
        <is>
          <t>見積もり回答までの日数</t>
        </is>
      </c>
      <c r="D11" s="9" t="inlineStr">
        <is>
          <t>日</t>
        </is>
      </c>
      <c r="E11" s="9" t="n">
        <v>3</v>
      </c>
      <c r="F11" s="9" t="n">
        <v>4</v>
      </c>
      <c r="G11" s="9" t="n">
        <v>3.5</v>
      </c>
      <c r="H11" s="9" t="n">
        <v>3</v>
      </c>
      <c r="I11" s="9" t="n">
        <v>3</v>
      </c>
      <c r="J11" s="9" t="n">
        <v>2.5</v>
      </c>
      <c r="K11" s="9" t="n">
        <v>2.5</v>
      </c>
      <c r="L11" s="9" t="n">
        <v>2</v>
      </c>
      <c r="M11" s="9" t="n"/>
      <c r="N11" s="9" t="n"/>
      <c r="O11" s="9" t="n"/>
      <c r="P11" s="9" t="n"/>
      <c r="Q11" s="9" t="n"/>
      <c r="R11" s="11">
        <f>IF(COUNT(F11:Q11)=0,"",IF(U11="小さいほど良い",ROUND(AVERAGE(F11:Q11),2),SUM(F11:Q11)))</f>
        <v/>
      </c>
      <c r="S11" s="12">
        <f>IF(OR(R11="",N(E11)=0),"",IF(U11="小さいほど良い",IF(R11=0,"",E11/R11),R11/(E11*COUNT(F11:Q11))))</f>
        <v/>
      </c>
      <c r="T11" s="13">
        <f>IF(S11="","",IF(S11&gt;=1,"◎",IF(S11&gt;=0.8,"○","△")))</f>
        <v/>
      </c>
      <c r="U11" s="14" t="inlineStr">
        <is>
          <t>小さいほど良い</t>
        </is>
      </c>
    </row>
    <row r="12" ht="21" customHeight="1">
      <c r="A12" s="8" t="n">
        <v>6</v>
      </c>
      <c r="B12" s="9" t="inlineStr">
        <is>
          <t>小林</t>
        </is>
      </c>
      <c r="C12" s="10" t="inlineStr">
        <is>
          <t>既存顧客への訪問数</t>
        </is>
      </c>
      <c r="D12" s="9" t="inlineStr">
        <is>
          <t>件</t>
        </is>
      </c>
      <c r="E12" s="9" t="n">
        <v>30</v>
      </c>
      <c r="F12" s="9" t="n">
        <v>28</v>
      </c>
      <c r="G12" s="9" t="n">
        <v>31</v>
      </c>
      <c r="H12" s="9" t="n">
        <v>33</v>
      </c>
      <c r="I12" s="9" t="n">
        <v>29</v>
      </c>
      <c r="J12" s="9" t="n">
        <v>22</v>
      </c>
      <c r="K12" s="9" t="n">
        <v>34</v>
      </c>
      <c r="L12" s="9" t="n">
        <v>32</v>
      </c>
      <c r="M12" s="9" t="n"/>
      <c r="N12" s="9" t="n"/>
      <c r="O12" s="9" t="n"/>
      <c r="P12" s="9" t="n"/>
      <c r="Q12" s="9" t="n"/>
      <c r="R12" s="11">
        <f>IF(COUNT(F12:Q12)=0,"",IF(U12="小さいほど良い",ROUND(AVERAGE(F12:Q12),2),SUM(F12:Q12)))</f>
        <v/>
      </c>
      <c r="S12" s="12">
        <f>IF(OR(R12="",N(E12)=0),"",IF(U12="小さいほど良い",IF(R12=0,"",E12/R12),R12/(E12*COUNT(F12:Q12))))</f>
        <v/>
      </c>
      <c r="T12" s="13">
        <f>IF(S12="","",IF(S12&gt;=1,"◎",IF(S12&gt;=0.8,"○","△")))</f>
        <v/>
      </c>
      <c r="U12" s="14" t="inlineStr">
        <is>
          <t>大きいほど良い</t>
        </is>
      </c>
    </row>
    <row r="13" ht="21" customHeight="1">
      <c r="A13" s="8" t="n">
        <v>7</v>
      </c>
      <c r="B13" s="9" t="n"/>
      <c r="C13" s="10" t="n"/>
      <c r="D13" s="9" t="n"/>
      <c r="E13" s="9" t="n"/>
      <c r="F13" s="9" t="n"/>
      <c r="G13" s="9" t="n"/>
      <c r="H13" s="9" t="n"/>
      <c r="I13" s="9" t="n"/>
      <c r="J13" s="9" t="n"/>
      <c r="K13" s="9" t="n"/>
      <c r="L13" s="9" t="n"/>
      <c r="M13" s="9" t="n"/>
      <c r="N13" s="9" t="n"/>
      <c r="O13" s="9" t="n"/>
      <c r="P13" s="9" t="n"/>
      <c r="Q13" s="9" t="n"/>
      <c r="R13" s="11">
        <f>IF(COUNT(F13:Q13)=0,"",IF(U13="小さいほど良い",ROUND(AVERAGE(F13:Q13),2),SUM(F13:Q13)))</f>
        <v/>
      </c>
      <c r="S13" s="12">
        <f>IF(OR(R13="",N(E13)=0),"",IF(U13="小さいほど良い",IF(R13=0,"",E13/R13),R13/(E13*COUNT(F13:Q13))))</f>
        <v/>
      </c>
      <c r="T13" s="13">
        <f>IF(S13="","",IF(S13&gt;=1,"◎",IF(S13&gt;=0.8,"○","△")))</f>
        <v/>
      </c>
      <c r="U13" s="14" t="inlineStr">
        <is>
          <t>大きいほど良い</t>
        </is>
      </c>
    </row>
    <row r="14" ht="21" customHeight="1">
      <c r="A14" s="8" t="n">
        <v>8</v>
      </c>
      <c r="B14" s="9" t="n"/>
      <c r="C14" s="10" t="n"/>
      <c r="D14" s="9" t="n"/>
      <c r="E14" s="9" t="n"/>
      <c r="F14" s="9" t="n"/>
      <c r="G14" s="9" t="n"/>
      <c r="H14" s="9" t="n"/>
      <c r="I14" s="9" t="n"/>
      <c r="J14" s="9" t="n"/>
      <c r="K14" s="9" t="n"/>
      <c r="L14" s="9" t="n"/>
      <c r="M14" s="9" t="n"/>
      <c r="N14" s="9" t="n"/>
      <c r="O14" s="9" t="n"/>
      <c r="P14" s="9" t="n"/>
      <c r="Q14" s="9" t="n"/>
      <c r="R14" s="11">
        <f>IF(COUNT(F14:Q14)=0,"",IF(U14="小さいほど良い",ROUND(AVERAGE(F14:Q14),2),SUM(F14:Q14)))</f>
        <v/>
      </c>
      <c r="S14" s="12">
        <f>IF(OR(R14="",N(E14)=0),"",IF(U14="小さいほど良い",IF(R14=0,"",E14/R14),R14/(E14*COUNT(F14:Q14))))</f>
        <v/>
      </c>
      <c r="T14" s="13">
        <f>IF(S14="","",IF(S14&gt;=1,"◎",IF(S14&gt;=0.8,"○","△")))</f>
        <v/>
      </c>
      <c r="U14" s="14" t="inlineStr">
        <is>
          <t>大きいほど良い</t>
        </is>
      </c>
    </row>
    <row r="15" ht="21" customHeight="1">
      <c r="A15" s="8" t="n">
        <v>9</v>
      </c>
      <c r="B15" s="9" t="n"/>
      <c r="C15" s="10" t="n"/>
      <c r="D15" s="9" t="n"/>
      <c r="E15" s="9" t="n"/>
      <c r="F15" s="9" t="n"/>
      <c r="G15" s="9" t="n"/>
      <c r="H15" s="9" t="n"/>
      <c r="I15" s="9" t="n"/>
      <c r="J15" s="9" t="n"/>
      <c r="K15" s="9" t="n"/>
      <c r="L15" s="9" t="n"/>
      <c r="M15" s="9" t="n"/>
      <c r="N15" s="9" t="n"/>
      <c r="O15" s="9" t="n"/>
      <c r="P15" s="9" t="n"/>
      <c r="Q15" s="9" t="n"/>
      <c r="R15" s="11">
        <f>IF(COUNT(F15:Q15)=0,"",IF(U15="小さいほど良い",ROUND(AVERAGE(F15:Q15),2),SUM(F15:Q15)))</f>
        <v/>
      </c>
      <c r="S15" s="12">
        <f>IF(OR(R15="",N(E15)=0),"",IF(U15="小さいほど良い",IF(R15=0,"",E15/R15),R15/(E15*COUNT(F15:Q15))))</f>
        <v/>
      </c>
      <c r="T15" s="13">
        <f>IF(S15="","",IF(S15&gt;=1,"◎",IF(S15&gt;=0.8,"○","△")))</f>
        <v/>
      </c>
      <c r="U15" s="14" t="inlineStr">
        <is>
          <t>大きいほど良い</t>
        </is>
      </c>
    </row>
    <row r="16" ht="21" customHeight="1">
      <c r="A16" s="8" t="n">
        <v>10</v>
      </c>
      <c r="B16" s="9" t="n"/>
      <c r="C16" s="10" t="n"/>
      <c r="D16" s="9" t="n"/>
      <c r="E16" s="9" t="n"/>
      <c r="F16" s="9" t="n"/>
      <c r="G16" s="9" t="n"/>
      <c r="H16" s="9" t="n"/>
      <c r="I16" s="9" t="n"/>
      <c r="J16" s="9" t="n"/>
      <c r="K16" s="9" t="n"/>
      <c r="L16" s="9" t="n"/>
      <c r="M16" s="9" t="n"/>
      <c r="N16" s="9" t="n"/>
      <c r="O16" s="9" t="n"/>
      <c r="P16" s="9" t="n"/>
      <c r="Q16" s="9" t="n"/>
      <c r="R16" s="11">
        <f>IF(COUNT(F16:Q16)=0,"",IF(U16="小さいほど良い",ROUND(AVERAGE(F16:Q16),2),SUM(F16:Q16)))</f>
        <v/>
      </c>
      <c r="S16" s="12">
        <f>IF(OR(R16="",N(E16)=0),"",IF(U16="小さいほど良い",IF(R16=0,"",E16/R16),R16/(E16*COUNT(F16:Q16))))</f>
        <v/>
      </c>
      <c r="T16" s="13">
        <f>IF(S16="","",IF(S16&gt;=1,"◎",IF(S16&gt;=0.8,"○","△")))</f>
        <v/>
      </c>
      <c r="U16" s="14" t="inlineStr">
        <is>
          <t>大きいほど良い</t>
        </is>
      </c>
    </row>
    <row r="17" ht="21" customHeight="1">
      <c r="A17" s="8" t="n">
        <v>11</v>
      </c>
      <c r="B17" s="9" t="n"/>
      <c r="C17" s="10" t="n"/>
      <c r="D17" s="9" t="n"/>
      <c r="E17" s="9" t="n"/>
      <c r="F17" s="9" t="n"/>
      <c r="G17" s="9" t="n"/>
      <c r="H17" s="9" t="n"/>
      <c r="I17" s="9" t="n"/>
      <c r="J17" s="9" t="n"/>
      <c r="K17" s="9" t="n"/>
      <c r="L17" s="9" t="n"/>
      <c r="M17" s="9" t="n"/>
      <c r="N17" s="9" t="n"/>
      <c r="O17" s="9" t="n"/>
      <c r="P17" s="9" t="n"/>
      <c r="Q17" s="9" t="n"/>
      <c r="R17" s="11">
        <f>IF(COUNT(F17:Q17)=0,"",IF(U17="小さいほど良い",ROUND(AVERAGE(F17:Q17),2),SUM(F17:Q17)))</f>
        <v/>
      </c>
      <c r="S17" s="12">
        <f>IF(OR(R17="",N(E17)=0),"",IF(U17="小さいほど良い",IF(R17=0,"",E17/R17),R17/(E17*COUNT(F17:Q17))))</f>
        <v/>
      </c>
      <c r="T17" s="13">
        <f>IF(S17="","",IF(S17&gt;=1,"◎",IF(S17&gt;=0.8,"○","△")))</f>
        <v/>
      </c>
      <c r="U17" s="14" t="inlineStr">
        <is>
          <t>大きいほど良い</t>
        </is>
      </c>
    </row>
    <row r="18" ht="21" customHeight="1">
      <c r="A18" s="8" t="n">
        <v>12</v>
      </c>
      <c r="B18" s="9" t="n"/>
      <c r="C18" s="10" t="n"/>
      <c r="D18" s="9" t="n"/>
      <c r="E18" s="9" t="n"/>
      <c r="F18" s="9" t="n"/>
      <c r="G18" s="9" t="n"/>
      <c r="H18" s="9" t="n"/>
      <c r="I18" s="9" t="n"/>
      <c r="J18" s="9" t="n"/>
      <c r="K18" s="9" t="n"/>
      <c r="L18" s="9" t="n"/>
      <c r="M18" s="9" t="n"/>
      <c r="N18" s="9" t="n"/>
      <c r="O18" s="9" t="n"/>
      <c r="P18" s="9" t="n"/>
      <c r="Q18" s="9" t="n"/>
      <c r="R18" s="11">
        <f>IF(COUNT(F18:Q18)=0,"",IF(U18="小さいほど良い",ROUND(AVERAGE(F18:Q18),2),SUM(F18:Q18)))</f>
        <v/>
      </c>
      <c r="S18" s="12">
        <f>IF(OR(R18="",N(E18)=0),"",IF(U18="小さいほど良い",IF(R18=0,"",E18/R18),R18/(E18*COUNT(F18:Q18))))</f>
        <v/>
      </c>
      <c r="T18" s="13">
        <f>IF(S18="","",IF(S18&gt;=1,"◎",IF(S18&gt;=0.8,"○","△")))</f>
        <v/>
      </c>
      <c r="U18" s="14" t="inlineStr">
        <is>
          <t>大きいほど良い</t>
        </is>
      </c>
    </row>
    <row r="19" ht="21" customHeight="1">
      <c r="A19" s="8" t="n">
        <v>13</v>
      </c>
      <c r="B19" s="9" t="n"/>
      <c r="C19" s="10" t="n"/>
      <c r="D19" s="9" t="n"/>
      <c r="E19" s="9" t="n"/>
      <c r="F19" s="9" t="n"/>
      <c r="G19" s="9" t="n"/>
      <c r="H19" s="9" t="n"/>
      <c r="I19" s="9" t="n"/>
      <c r="J19" s="9" t="n"/>
      <c r="K19" s="9" t="n"/>
      <c r="L19" s="9" t="n"/>
      <c r="M19" s="9" t="n"/>
      <c r="N19" s="9" t="n"/>
      <c r="O19" s="9" t="n"/>
      <c r="P19" s="9" t="n"/>
      <c r="Q19" s="9" t="n"/>
      <c r="R19" s="11">
        <f>IF(COUNT(F19:Q19)=0,"",IF(U19="小さいほど良い",ROUND(AVERAGE(F19:Q19),2),SUM(F19:Q19)))</f>
        <v/>
      </c>
      <c r="S19" s="12">
        <f>IF(OR(R19="",N(E19)=0),"",IF(U19="小さいほど良い",IF(R19=0,"",E19/R19),R19/(E19*COUNT(F19:Q19))))</f>
        <v/>
      </c>
      <c r="T19" s="13">
        <f>IF(S19="","",IF(S19&gt;=1,"◎",IF(S19&gt;=0.8,"○","△")))</f>
        <v/>
      </c>
      <c r="U19" s="14" t="inlineStr">
        <is>
          <t>大きいほど良い</t>
        </is>
      </c>
    </row>
    <row r="20" ht="21" customHeight="1">
      <c r="A20" s="8" t="n">
        <v>14</v>
      </c>
      <c r="B20" s="9" t="n"/>
      <c r="C20" s="10" t="n"/>
      <c r="D20" s="9" t="n"/>
      <c r="E20" s="9" t="n"/>
      <c r="F20" s="9" t="n"/>
      <c r="G20" s="9" t="n"/>
      <c r="H20" s="9" t="n"/>
      <c r="I20" s="9" t="n"/>
      <c r="J20" s="9" t="n"/>
      <c r="K20" s="9" t="n"/>
      <c r="L20" s="9" t="n"/>
      <c r="M20" s="9" t="n"/>
      <c r="N20" s="9" t="n"/>
      <c r="O20" s="9" t="n"/>
      <c r="P20" s="9" t="n"/>
      <c r="Q20" s="9" t="n"/>
      <c r="R20" s="11">
        <f>IF(COUNT(F20:Q20)=0,"",IF(U20="小さいほど良い",ROUND(AVERAGE(F20:Q20),2),SUM(F20:Q20)))</f>
        <v/>
      </c>
      <c r="S20" s="12">
        <f>IF(OR(R20="",N(E20)=0),"",IF(U20="小さいほど良い",IF(R20=0,"",E20/R20),R20/(E20*COUNT(F20:Q20))))</f>
        <v/>
      </c>
      <c r="T20" s="13">
        <f>IF(S20="","",IF(S20&gt;=1,"◎",IF(S20&gt;=0.8,"○","△")))</f>
        <v/>
      </c>
      <c r="U20" s="14" t="inlineStr">
        <is>
          <t>大きいほど良い</t>
        </is>
      </c>
    </row>
    <row r="21" ht="21" customHeight="1">
      <c r="A21" s="8" t="n">
        <v>15</v>
      </c>
      <c r="B21" s="9" t="n"/>
      <c r="C21" s="10" t="n"/>
      <c r="D21" s="9" t="n"/>
      <c r="E21" s="9" t="n"/>
      <c r="F21" s="9" t="n"/>
      <c r="G21" s="9" t="n"/>
      <c r="H21" s="9" t="n"/>
      <c r="I21" s="9" t="n"/>
      <c r="J21" s="9" t="n"/>
      <c r="K21" s="9" t="n"/>
      <c r="L21" s="9" t="n"/>
      <c r="M21" s="9" t="n"/>
      <c r="N21" s="9" t="n"/>
      <c r="O21" s="9" t="n"/>
      <c r="P21" s="9" t="n"/>
      <c r="Q21" s="9" t="n"/>
      <c r="R21" s="11">
        <f>IF(COUNT(F21:Q21)=0,"",IF(U21="小さいほど良い",ROUND(AVERAGE(F21:Q21),2),SUM(F21:Q21)))</f>
        <v/>
      </c>
      <c r="S21" s="12">
        <f>IF(OR(R21="",N(E21)=0),"",IF(U21="小さいほど良い",IF(R21=0,"",E21/R21),R21/(E21*COUNT(F21:Q21))))</f>
        <v/>
      </c>
      <c r="T21" s="13">
        <f>IF(S21="","",IF(S21&gt;=1,"◎",IF(S21&gt;=0.8,"○","△")))</f>
        <v/>
      </c>
      <c r="U21" s="14" t="inlineStr">
        <is>
          <t>大きいほど良い</t>
        </is>
      </c>
    </row>
    <row r="23" ht="20" customHeight="1">
      <c r="B23" s="3" t="inlineStr">
        <is>
          <t>今月の
ふり返り</t>
        </is>
      </c>
      <c r="C23" s="15" t="inlineStr">
        <is>
          <t>10月は新規の商談・受注とも目標を上回った。8月の落ちこみは夏季休業の影響。見積もりの回答日数は、ひな形を整えたことで2日まで短くなった。11月は展示会の後追いの商談を最優先にする。</t>
        </is>
      </c>
      <c r="D23" s="5" t="n"/>
      <c r="E23" s="5" t="n"/>
      <c r="F23" s="5" t="n"/>
      <c r="G23" s="5" t="n"/>
      <c r="H23" s="5" t="n"/>
      <c r="I23" s="5" t="n"/>
      <c r="J23" s="5" t="n"/>
      <c r="K23" s="5" t="n"/>
      <c r="L23" s="5" t="n"/>
      <c r="M23" s="5" t="n"/>
      <c r="N23" s="5" t="n"/>
      <c r="O23" s="5" t="n"/>
      <c r="P23" s="5" t="n"/>
      <c r="Q23" s="5" t="n"/>
      <c r="R23" s="5" t="n"/>
      <c r="S23" s="5" t="n"/>
      <c r="T23" s="5" t="n"/>
      <c r="U23" s="5" t="n"/>
    </row>
    <row r="24" ht="20" customHeight="1">
      <c r="B24" s="16" t="n"/>
      <c r="C24" s="5" t="n"/>
      <c r="D24" s="5" t="n"/>
      <c r="E24" s="5" t="n"/>
      <c r="F24" s="5" t="n"/>
      <c r="G24" s="5" t="n"/>
      <c r="H24" s="5" t="n"/>
      <c r="I24" s="5" t="n"/>
      <c r="J24" s="5" t="n"/>
      <c r="K24" s="5" t="n"/>
      <c r="L24" s="5" t="n"/>
      <c r="M24" s="5" t="n"/>
      <c r="N24" s="5" t="n"/>
      <c r="O24" s="5" t="n"/>
      <c r="P24" s="5" t="n"/>
      <c r="Q24" s="5" t="n"/>
      <c r="R24" s="5" t="n"/>
      <c r="S24" s="5" t="n"/>
      <c r="T24" s="5" t="n"/>
      <c r="U24" s="5" t="n"/>
    </row>
    <row r="25" ht="20" customHeight="1">
      <c r="B25" s="17" t="n"/>
      <c r="C25" s="5" t="n"/>
      <c r="D25" s="5" t="n"/>
      <c r="E25" s="5" t="n"/>
      <c r="F25" s="5" t="n"/>
      <c r="G25" s="5" t="n"/>
      <c r="H25" s="5" t="n"/>
      <c r="I25" s="5" t="n"/>
      <c r="J25" s="5" t="n"/>
      <c r="K25" s="5" t="n"/>
      <c r="L25" s="5" t="n"/>
      <c r="M25" s="5" t="n"/>
      <c r="N25" s="5" t="n"/>
      <c r="O25" s="5" t="n"/>
      <c r="P25" s="5" t="n"/>
      <c r="Q25" s="5" t="n"/>
      <c r="R25" s="5" t="n"/>
      <c r="S25" s="5" t="n"/>
      <c r="T25" s="5" t="n"/>
      <c r="U25" s="5" t="n"/>
    </row>
    <row r="27">
      <c r="A27" s="18" t="inlineStr">
        <is>
          <t>・判定:達成率100%以上=◎、80%以上=○、80%未満=△(色がつきます)。
・KPIは「数えられる・自分たちで動かせる」指標を3〜5個にしぼると、続けやすくなります。</t>
        </is>
      </c>
    </row>
    <row r="28"/>
    <row r="29">
      <c r="A29" s="19" t="inlineStr">
        <is>
          <t>もてなしお motenashio.com</t>
        </is>
      </c>
    </row>
  </sheetData>
  <mergeCells count="10">
    <mergeCell ref="A1:T1"/>
    <mergeCell ref="C23:U25"/>
    <mergeCell ref="B23:B25"/>
    <mergeCell ref="A27:U28"/>
    <mergeCell ref="D4:S4"/>
    <mergeCell ref="K3:N3"/>
    <mergeCell ref="A29:U29"/>
    <mergeCell ref="A2:T2"/>
    <mergeCell ref="D3:H3"/>
    <mergeCell ref="Q3:S3"/>
  </mergeCells>
  <conditionalFormatting sqref="T7:T21">
    <cfRule type="expression" priority="1" dxfId="0">
      <formula>T7="△"</formula>
    </cfRule>
    <cfRule type="expression" priority="2" dxfId="1">
      <formula>T7="◎"</formula>
    </cfRule>
  </conditionalFormatting>
  <conditionalFormatting sqref="S7:S21">
    <cfRule type="dataBar" priority="3">
      <dataBar>
        <cfvo type="num" val="0"/>
        <cfvo type="num" val="1.2"/>
        <color rgb="0063BE7B"/>
      </dataBar>
    </cfRule>
  </conditionalFormatting>
  <dataValidations count="1">
    <dataValidation sqref="U7:U21" showDropDown="0" showInputMessage="0" showErrorMessage="0" allowBlank="1" type="list">
      <formula1>"大きいほど良い,小さいほど良い"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2026-11-08T06:52:19Z</dcterms:created>
  <dcterms:modified xmlns:dcterms="http://purl.org/dc/terms/" xmlns:xsi="http://www.w3.org/2001/XMLSchema-instance" xsi:type="dcterms:W3CDTF">2026-11-08T06:52:19Z</dcterms:modified>
</cp:coreProperties>
</file>