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比較マトリクス" sheetId="1" state="visible" r:id="rId1"/>
    <sheet xmlns:r="http://schemas.openxmlformats.org/officeDocument/2006/relationships" name="優先度マトリクス" sheetId="2" state="visible" r:id="rId2"/>
    <sheet xmlns:r="http://schemas.openxmlformats.org/officeDocument/2006/relationships" name="役割分担マトリク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B7A43"/>
      <sz val="20"/>
    </font>
    <font>
      <name val="游ゴシック"/>
      <color rgb="00555555"/>
      <sz val="9"/>
    </font>
    <font>
      <name val="游ゴシック"/>
      <b val="1"/>
      <color rgb="00FFFFFF"/>
      <sz val="11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b val="1"/>
      <color rgb="00FFFFFF"/>
      <sz val="12"/>
    </font>
    <font>
      <name val="游ゴシック"/>
      <b val="1"/>
      <color rgb="001B7A43"/>
      <sz val="13"/>
    </font>
  </fonts>
  <fills count="5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FFFBE6"/>
      </patternFill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2" fontId="7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8" customWidth="1" min="4" max="4"/>
    <col width="18" customWidth="1" min="5" max="5"/>
  </cols>
  <sheetData>
    <row r="1" ht="36" customHeight="1">
      <c r="A1" s="1" t="inlineStr">
        <is>
          <t>比較マトリクス表</t>
        </is>
      </c>
    </row>
    <row r="2">
      <c r="A2" s="2" t="inlineStr">
        <is>
          <t>黄色の欄を書きかえます。点数は1〜5で入れると、合計点と順位を自動で計算します。</t>
        </is>
      </c>
    </row>
    <row r="4" ht="28" customHeight="1">
      <c r="A4" s="3" t="inlineStr">
        <is>
          <t>評価項目</t>
        </is>
      </c>
      <c r="B4" s="3" t="inlineStr">
        <is>
          <t>重み</t>
        </is>
      </c>
      <c r="C4" s="3" t="inlineStr">
        <is>
          <t>案A</t>
        </is>
      </c>
      <c r="D4" s="3" t="inlineStr">
        <is>
          <t>案B</t>
        </is>
      </c>
      <c r="E4" s="3" t="inlineStr">
        <is>
          <t>案C</t>
        </is>
      </c>
    </row>
    <row r="5" ht="30" customHeight="1">
      <c r="A5" s="4" t="inlineStr">
        <is>
          <t>価格</t>
        </is>
      </c>
      <c r="B5" s="5" t="n">
        <v>30</v>
      </c>
      <c r="C5" s="5" t="n">
        <v>4</v>
      </c>
      <c r="D5" s="5" t="n">
        <v>3</v>
      </c>
      <c r="E5" s="5" t="n">
        <v>5</v>
      </c>
    </row>
    <row r="6" ht="30" customHeight="1">
      <c r="A6" s="4" t="inlineStr">
        <is>
          <t>機能</t>
        </is>
      </c>
      <c r="B6" s="5" t="n">
        <v>25</v>
      </c>
      <c r="C6" s="5" t="n">
        <v>3</v>
      </c>
      <c r="D6" s="5" t="n">
        <v>5</v>
      </c>
      <c r="E6" s="5" t="n">
        <v>2</v>
      </c>
    </row>
    <row r="7" ht="30" customHeight="1">
      <c r="A7" s="4" t="inlineStr">
        <is>
          <t>使いやすさ</t>
        </is>
      </c>
      <c r="B7" s="5" t="n">
        <v>20</v>
      </c>
      <c r="C7" s="5" t="n">
        <v>5</v>
      </c>
      <c r="D7" s="5" t="n">
        <v>3</v>
      </c>
      <c r="E7" s="5" t="n">
        <v>4</v>
      </c>
    </row>
    <row r="8" ht="30" customHeight="1">
      <c r="A8" s="4" t="inlineStr">
        <is>
          <t>サポート</t>
        </is>
      </c>
      <c r="B8" s="5" t="n">
        <v>15</v>
      </c>
      <c r="C8" s="5" t="n">
        <v>3</v>
      </c>
      <c r="D8" s="5" t="n">
        <v>4</v>
      </c>
      <c r="E8" s="5" t="n">
        <v>3</v>
      </c>
    </row>
    <row r="9" ht="30" customHeight="1">
      <c r="A9" s="4" t="inlineStr">
        <is>
          <t>実績</t>
        </is>
      </c>
      <c r="B9" s="5" t="n">
        <v>10</v>
      </c>
      <c r="C9" s="5" t="n">
        <v>4</v>
      </c>
      <c r="D9" s="5" t="n">
        <v>3</v>
      </c>
      <c r="E9" s="5" t="n">
        <v>2</v>
      </c>
    </row>
    <row r="10" ht="30" customHeight="1">
      <c r="A10" s="4" t="n"/>
      <c r="B10" s="5" t="n"/>
      <c r="C10" s="5" t="n"/>
      <c r="D10" s="5" t="n"/>
      <c r="E10" s="5" t="n"/>
    </row>
    <row r="11" ht="30" customHeight="1">
      <c r="A11" s="4" t="n"/>
      <c r="B11" s="5" t="n"/>
      <c r="C11" s="5" t="n"/>
      <c r="D11" s="5" t="n"/>
      <c r="E11" s="5" t="n"/>
    </row>
    <row r="12" ht="28" customHeight="1">
      <c r="A12" s="6" t="inlineStr">
        <is>
          <t>重みの合計</t>
        </is>
      </c>
      <c r="B12" s="7">
        <f>SUM(B5:B11)</f>
        <v/>
      </c>
      <c r="C12" s="8" t="n"/>
      <c r="D12" s="8" t="n"/>
      <c r="E12" s="8" t="n"/>
    </row>
    <row r="13" ht="28" customHeight="1">
      <c r="A13" s="6" t="inlineStr">
        <is>
          <t>合計点(5点満点)</t>
        </is>
      </c>
      <c r="B13" s="8" t="n"/>
      <c r="C13" s="9">
        <f>IF(SUM($B$5:$B$11)=0,"",SUMPRODUCT($B$5:$B$11,C5:C11)/SUM($B$5:$B$11))</f>
        <v/>
      </c>
      <c r="D13" s="9">
        <f>IF(SUM($B$5:$B$11)=0,"",SUMPRODUCT($B$5:$B$11,D5:D11)/SUM($B$5:$B$11))</f>
        <v/>
      </c>
      <c r="E13" s="9">
        <f>IF(SUM($B$5:$B$11)=0,"",SUMPRODUCT($B$5:$B$11,E5:E11)/SUM($B$5:$B$11))</f>
        <v/>
      </c>
    </row>
    <row r="14" ht="28" customHeight="1">
      <c r="A14" s="6" t="inlineStr">
        <is>
          <t>順位</t>
        </is>
      </c>
      <c r="B14" s="8" t="n"/>
      <c r="C14" s="10">
        <f>IF(C13="","",RANK(C13,$C$13:$E$13))</f>
        <v/>
      </c>
      <c r="D14" s="10">
        <f>IF(D13="","",RANK(D13,$C$13:$E$13))</f>
        <v/>
      </c>
      <c r="E14" s="10">
        <f>IF(E13="","",RANK(E13,$C$13:$E$13))</f>
        <v/>
      </c>
    </row>
  </sheetData>
  <mergeCells count="2">
    <mergeCell ref="A2:E2"/>
    <mergeCell ref="A1:E1"/>
  </mergeCells>
  <dataValidations count="1">
    <dataValidation sqref="C5:E11" showDropDown="0" showInputMessage="0" showErrorMessage="1" allowBlank="1" errorTitle="点数" error="1から5の整数を入れてください。" type="whole" operator="between">
      <formula1>1</formula1>
      <formula2>5</formula2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44" customWidth="1" min="3" max="3"/>
  </cols>
  <sheetData>
    <row r="1" ht="36" customHeight="1">
      <c r="A1" s="1" t="inlineStr">
        <is>
          <t>優先度マトリクス(重要度×緊急度)</t>
        </is>
      </c>
    </row>
    <row r="3" ht="26" customHeight="1">
      <c r="A3" s="11" t="n"/>
      <c r="B3" s="12" t="inlineStr">
        <is>
          <t>緊急</t>
        </is>
      </c>
      <c r="C3" s="12" t="inlineStr">
        <is>
          <t>緊急ではない</t>
        </is>
      </c>
    </row>
    <row r="4" ht="28" customHeight="1">
      <c r="A4" s="3" t="inlineStr">
        <is>
          <t>重要</t>
        </is>
      </c>
      <c r="B4" s="13" t="inlineStr">
        <is>
          <t>今すぐやる</t>
        </is>
      </c>
      <c r="C4" s="13" t="inlineStr">
        <is>
          <t>予定に入れてやる</t>
        </is>
      </c>
    </row>
    <row r="5" ht="140" customHeight="1">
      <c r="A5" s="14" t="n"/>
      <c r="B5" s="15" t="inlineStr">
        <is>
          <t>・今週締切の見積書
・お客様からの苦情への対応</t>
        </is>
      </c>
      <c r="C5" s="15" t="inlineStr">
        <is>
          <t>・来期の計画づくり
・スタッフの研修</t>
        </is>
      </c>
    </row>
    <row r="6" ht="28" customHeight="1">
      <c r="A6" s="3" t="inlineStr">
        <is>
          <t>重要
ではない</t>
        </is>
      </c>
      <c r="B6" s="13" t="inlineStr">
        <is>
          <t>短時間ですませる・任せる</t>
        </is>
      </c>
      <c r="C6" s="13" t="inlineStr">
        <is>
          <t>やめる・減らす</t>
        </is>
      </c>
    </row>
    <row r="7" ht="140" customHeight="1">
      <c r="A7" s="14" t="n"/>
      <c r="B7" s="15" t="inlineStr">
        <is>
          <t>・定例の問い合わせへの返信
・備品の発注</t>
        </is>
      </c>
      <c r="C7" s="15" t="inlineStr">
        <is>
          <t>・目的のない定例資料
・使っていない報告</t>
        </is>
      </c>
    </row>
  </sheetData>
  <mergeCells count="3">
    <mergeCell ref="A1:C1"/>
    <mergeCell ref="A4:A5"/>
    <mergeCell ref="A6:A7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36" customHeight="1">
      <c r="A1" s="1" t="inlineStr">
        <is>
          <t>役割分担マトリクス(RACI)</t>
        </is>
      </c>
    </row>
    <row r="2">
      <c r="A2" s="2" t="inlineStr">
        <is>
          <t>R=実行する人 A=最終責任者(1つの作業に1人) C=相談を受ける人 I=結果の連絡を受ける人</t>
        </is>
      </c>
    </row>
    <row r="4" ht="28" customHeight="1">
      <c r="A4" s="3" t="inlineStr">
        <is>
          <t>作業</t>
        </is>
      </c>
      <c r="B4" s="3" t="inlineStr">
        <is>
          <t>田中</t>
        </is>
      </c>
      <c r="C4" s="3" t="inlineStr">
        <is>
          <t>佐藤</t>
        </is>
      </c>
      <c r="D4" s="3" t="inlineStr">
        <is>
          <t>鈴木</t>
        </is>
      </c>
      <c r="E4" s="3" t="inlineStr">
        <is>
          <t>高橋</t>
        </is>
      </c>
      <c r="F4" s="3" t="inlineStr">
        <is>
          <t>Aの確認</t>
        </is>
      </c>
    </row>
    <row r="5" ht="28" customHeight="1">
      <c r="A5" s="4" t="inlineStr">
        <is>
          <t>企画書の作成</t>
        </is>
      </c>
      <c r="B5" s="16" t="inlineStr">
        <is>
          <t>A</t>
        </is>
      </c>
      <c r="C5" s="16" t="inlineStr">
        <is>
          <t>R</t>
        </is>
      </c>
      <c r="D5" s="16" t="inlineStr">
        <is>
          <t>C</t>
        </is>
      </c>
      <c r="E5" s="16" t="inlineStr">
        <is>
          <t>I</t>
        </is>
      </c>
      <c r="F5" s="17">
        <f>IF(A5="","",IF(COUNTIF(B5:E5,"A")=1,"OK","Aを1人に"))</f>
        <v/>
      </c>
    </row>
    <row r="6" ht="28" customHeight="1">
      <c r="A6" s="4" t="inlineStr">
        <is>
          <t>見積りの確認</t>
        </is>
      </c>
      <c r="B6" s="16" t="inlineStr">
        <is>
          <t>A</t>
        </is>
      </c>
      <c r="C6" s="16" t="inlineStr">
        <is>
          <t>C</t>
        </is>
      </c>
      <c r="D6" s="16" t="inlineStr">
        <is>
          <t>R</t>
        </is>
      </c>
      <c r="E6" s="16" t="inlineStr">
        <is>
          <t>I</t>
        </is>
      </c>
      <c r="F6" s="17">
        <f>IF(A6="","",IF(COUNTIF(B6:E6,"A")=1,"OK","Aを1人に"))</f>
        <v/>
      </c>
    </row>
    <row r="7" ht="28" customHeight="1">
      <c r="A7" s="4" t="inlineStr">
        <is>
          <t>発注</t>
        </is>
      </c>
      <c r="B7" s="16" t="inlineStr">
        <is>
          <t>I</t>
        </is>
      </c>
      <c r="C7" s="16" t="inlineStr">
        <is>
          <t>A</t>
        </is>
      </c>
      <c r="D7" s="16" t="inlineStr">
        <is>
          <t>R</t>
        </is>
      </c>
      <c r="E7" s="16" t="n"/>
      <c r="F7" s="17">
        <f>IF(A7="","",IF(COUNTIF(B7:E7,"A")=1,"OK","Aを1人に"))</f>
        <v/>
      </c>
    </row>
    <row r="8" ht="28" customHeight="1">
      <c r="A8" s="4" t="inlineStr">
        <is>
          <t>進み具合の報告</t>
        </is>
      </c>
      <c r="B8" s="16" t="inlineStr">
        <is>
          <t>A</t>
        </is>
      </c>
      <c r="C8" s="16" t="inlineStr">
        <is>
          <t>R</t>
        </is>
      </c>
      <c r="D8" s="16" t="n"/>
      <c r="E8" s="16" t="inlineStr">
        <is>
          <t>I</t>
        </is>
      </c>
      <c r="F8" s="17">
        <f>IF(A8="","",IF(COUNTIF(B8:E8,"A")=1,"OK","Aを1人に"))</f>
        <v/>
      </c>
    </row>
    <row r="9" ht="28" customHeight="1">
      <c r="A9" s="4" t="inlineStr">
        <is>
          <t>お客様への連絡</t>
        </is>
      </c>
      <c r="B9" s="16" t="inlineStr">
        <is>
          <t>A</t>
        </is>
      </c>
      <c r="C9" s="16" t="inlineStr">
        <is>
          <t>R</t>
        </is>
      </c>
      <c r="D9" s="16" t="inlineStr">
        <is>
          <t>I</t>
        </is>
      </c>
      <c r="E9" s="16" t="inlineStr">
        <is>
          <t>C</t>
        </is>
      </c>
      <c r="F9" s="17">
        <f>IF(A9="","",IF(COUNTIF(B9:E9,"A")=1,"OK","Aを1人に"))</f>
        <v/>
      </c>
    </row>
    <row r="10" ht="28" customHeight="1">
      <c r="A10" s="4" t="n"/>
      <c r="B10" s="16" t="n"/>
      <c r="C10" s="16" t="n"/>
      <c r="D10" s="16" t="n"/>
      <c r="E10" s="16" t="n"/>
      <c r="F10" s="17">
        <f>IF(A10="","",IF(COUNTIF(B10:E10,"A")=1,"OK","Aを1人に"))</f>
        <v/>
      </c>
    </row>
    <row r="11" ht="28" customHeight="1">
      <c r="A11" s="4" t="n"/>
      <c r="B11" s="16" t="n"/>
      <c r="C11" s="16" t="n"/>
      <c r="D11" s="16" t="n"/>
      <c r="E11" s="16" t="n"/>
      <c r="F11" s="17">
        <f>IF(A11="","",IF(COUNTIF(B11:E11,"A")=1,"OK","Aを1人に"))</f>
        <v/>
      </c>
    </row>
    <row r="12" ht="28" customHeight="1">
      <c r="A12" s="4" t="n"/>
      <c r="B12" s="16" t="n"/>
      <c r="C12" s="16" t="n"/>
      <c r="D12" s="16" t="n"/>
      <c r="E12" s="16" t="n"/>
      <c r="F12" s="17">
        <f>IF(A12="","",IF(COUNTIF(B12:E12,"A")=1,"OK","Aを1人に"))</f>
        <v/>
      </c>
    </row>
  </sheetData>
  <mergeCells count="2">
    <mergeCell ref="A2:F2"/>
    <mergeCell ref="A1:F1"/>
  </mergeCells>
  <dataValidations count="1">
    <dataValidation sqref="B5:E12" showDropDown="0" showInputMessage="0" showErrorMessage="0" allowBlank="1" type="list">
      <formula1>"R,A,C,I"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2026-11-02T22:10:20Z</dcterms:created>
  <dcterms:modified xmlns:dcterms="http://purl.org/dc/terms/" xmlns:xsi="http://www.w3.org/2001/XMLSchema-instance" xsi:type="dcterms:W3CDTF">2026-11-02T22:10:20Z</dcterms:modified>
</cp:coreProperties>
</file>