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集金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color rgb="00000000"/>
      <sz val="9"/>
    </font>
    <font>
      <name val="游ゴシック"/>
      <b val="1"/>
      <color rgb="00FFFFFF"/>
      <sz val="10"/>
    </font>
    <font>
      <name val="游ゴシック"/>
      <b val="1"/>
      <color rgb="00FFFFFF"/>
      <sz val="9"/>
    </font>
    <font>
      <name val="游ゴシック"/>
      <b val="1"/>
      <color rgb="00000000"/>
      <sz val="8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2" fillId="3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 wrapText="1"/>
    </xf>
    <xf numFmtId="3" fontId="7" fillId="2" borderId="1" applyAlignment="1" pivotButton="0" quotePrefix="0" xfId="0">
      <alignment horizontal="right" vertical="center" wrapText="1"/>
    </xf>
    <xf numFmtId="3" fontId="3" fillId="2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12" customWidth="1" min="15" max="15"/>
    <col width="14" customWidth="1" min="16" max="16"/>
  </cols>
  <sheetData>
    <row r="1" ht="34" customHeight="1">
      <c r="A1" s="1" t="inlineStr">
        <is>
          <t>会費 集金表</t>
        </is>
      </c>
    </row>
    <row r="2">
      <c r="A2" s="2" t="inlineStr">
        <is>
          <t>令和○年度  ○○会</t>
        </is>
      </c>
      <c r="D2" s="3" t="inlineStr">
        <is>
          <t>1か月の会費(円)</t>
        </is>
      </c>
      <c r="E2" s="4" t="n"/>
      <c r="F2" s="4" t="n"/>
      <c r="G2" s="4" t="n"/>
      <c r="H2" s="5" t="n">
        <v>500</v>
      </c>
      <c r="I2" s="4" t="n"/>
      <c r="K2" s="6" t="inlineStr">
        <is>
          <t>集めた月に○をつけると、納めた額が自動で計算されます。</t>
        </is>
      </c>
    </row>
    <row r="4">
      <c r="A4" s="7" t="inlineStr">
        <is>
          <t>No</t>
        </is>
      </c>
      <c r="B4" s="7" t="inlineStr">
        <is>
          <t>お名前</t>
        </is>
      </c>
      <c r="C4" s="8" t="inlineStr">
        <is>
          <t>4月</t>
        </is>
      </c>
      <c r="D4" s="8" t="inlineStr">
        <is>
          <t>5月</t>
        </is>
      </c>
      <c r="E4" s="8" t="inlineStr">
        <is>
          <t>6月</t>
        </is>
      </c>
      <c r="F4" s="8" t="inlineStr">
        <is>
          <t>7月</t>
        </is>
      </c>
      <c r="G4" s="8" t="inlineStr">
        <is>
          <t>8月</t>
        </is>
      </c>
      <c r="H4" s="8" t="inlineStr">
        <is>
          <t>9月</t>
        </is>
      </c>
      <c r="I4" s="8" t="inlineStr">
        <is>
          <t>10月</t>
        </is>
      </c>
      <c r="J4" s="8" t="inlineStr">
        <is>
          <t>11月</t>
        </is>
      </c>
      <c r="K4" s="8" t="inlineStr">
        <is>
          <t>12月</t>
        </is>
      </c>
      <c r="L4" s="8" t="inlineStr">
        <is>
          <t>1月</t>
        </is>
      </c>
      <c r="M4" s="8" t="inlineStr">
        <is>
          <t>2月</t>
        </is>
      </c>
      <c r="N4" s="8" t="inlineStr">
        <is>
          <t>3月</t>
        </is>
      </c>
      <c r="O4" s="7" t="inlineStr">
        <is>
          <t>納めた額</t>
        </is>
      </c>
      <c r="P4" s="7" t="inlineStr">
        <is>
          <t>備考</t>
        </is>
      </c>
    </row>
    <row r="5" ht="20" customHeight="1">
      <c r="A5" s="9" t="n">
        <v>1</v>
      </c>
      <c r="B5" s="10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2">
        <f>IF(B5="","",COUNTIF(C5:N5,"○")*$H$2)</f>
        <v/>
      </c>
      <c r="P5" s="10" t="n"/>
    </row>
    <row r="6" ht="20" customHeight="1">
      <c r="A6" s="9" t="n">
        <v>2</v>
      </c>
      <c r="B6" s="10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2">
        <f>IF(B6="","",COUNTIF(C6:N6,"○")*$H$2)</f>
        <v/>
      </c>
      <c r="P6" s="10" t="n"/>
    </row>
    <row r="7" ht="20" customHeight="1">
      <c r="A7" s="9" t="n">
        <v>3</v>
      </c>
      <c r="B7" s="10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2">
        <f>IF(B7="","",COUNTIF(C7:N7,"○")*$H$2)</f>
        <v/>
      </c>
      <c r="P7" s="10" t="n"/>
    </row>
    <row r="8" ht="20" customHeight="1">
      <c r="A8" s="9" t="n">
        <v>4</v>
      </c>
      <c r="B8" s="10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2">
        <f>IF(B8="","",COUNTIF(C8:N8,"○")*$H$2)</f>
        <v/>
      </c>
      <c r="P8" s="10" t="n"/>
    </row>
    <row r="9" ht="20" customHeight="1">
      <c r="A9" s="9" t="n">
        <v>5</v>
      </c>
      <c r="B9" s="10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2">
        <f>IF(B9="","",COUNTIF(C9:N9,"○")*$H$2)</f>
        <v/>
      </c>
      <c r="P9" s="10" t="n"/>
    </row>
    <row r="10" ht="20" customHeight="1">
      <c r="A10" s="9" t="n">
        <v>6</v>
      </c>
      <c r="B10" s="10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2">
        <f>IF(B10="","",COUNTIF(C10:N10,"○")*$H$2)</f>
        <v/>
      </c>
      <c r="P10" s="10" t="n"/>
    </row>
    <row r="11" ht="20" customHeight="1">
      <c r="A11" s="9" t="n">
        <v>7</v>
      </c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2">
        <f>IF(B11="","",COUNTIF(C11:N11,"○")*$H$2)</f>
        <v/>
      </c>
      <c r="P11" s="10" t="n"/>
    </row>
    <row r="12" ht="20" customHeight="1">
      <c r="A12" s="9" t="n">
        <v>8</v>
      </c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2">
        <f>IF(B12="","",COUNTIF(C12:N12,"○")*$H$2)</f>
        <v/>
      </c>
      <c r="P12" s="10" t="n"/>
    </row>
    <row r="13" ht="20" customHeight="1">
      <c r="A13" s="9" t="n">
        <v>9</v>
      </c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2">
        <f>IF(B13="","",COUNTIF(C13:N13,"○")*$H$2)</f>
        <v/>
      </c>
      <c r="P13" s="10" t="n"/>
    </row>
    <row r="14" ht="20" customHeight="1">
      <c r="A14" s="9" t="n">
        <v>10</v>
      </c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2">
        <f>IF(B14="","",COUNTIF(C14:N14,"○")*$H$2)</f>
        <v/>
      </c>
      <c r="P14" s="10" t="n"/>
    </row>
    <row r="15" ht="20" customHeight="1">
      <c r="A15" s="9" t="n">
        <v>11</v>
      </c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2">
        <f>IF(B15="","",COUNTIF(C15:N15,"○")*$H$2)</f>
        <v/>
      </c>
      <c r="P15" s="10" t="n"/>
    </row>
    <row r="16" ht="20" customHeight="1">
      <c r="A16" s="9" t="n">
        <v>12</v>
      </c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2">
        <f>IF(B16="","",COUNTIF(C16:N16,"○")*$H$2)</f>
        <v/>
      </c>
      <c r="P16" s="10" t="n"/>
    </row>
    <row r="17" ht="20" customHeight="1">
      <c r="A17" s="9" t="n">
        <v>13</v>
      </c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2">
        <f>IF(B17="","",COUNTIF(C17:N17,"○")*$H$2)</f>
        <v/>
      </c>
      <c r="P17" s="10" t="n"/>
    </row>
    <row r="18" ht="20" customHeight="1">
      <c r="A18" s="9" t="n">
        <v>14</v>
      </c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2">
        <f>IF(B18="","",COUNTIF(C18:N18,"○")*$H$2)</f>
        <v/>
      </c>
      <c r="P18" s="10" t="n"/>
    </row>
    <row r="19" ht="20" customHeight="1">
      <c r="A19" s="9" t="n">
        <v>15</v>
      </c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2">
        <f>IF(B19="","",COUNTIF(C19:N19,"○")*$H$2)</f>
        <v/>
      </c>
      <c r="P19" s="10" t="n"/>
    </row>
    <row r="20" ht="20" customHeight="1">
      <c r="A20" s="9" t="n">
        <v>16</v>
      </c>
      <c r="B20" s="10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2">
        <f>IF(B20="","",COUNTIF(C20:N20,"○")*$H$2)</f>
        <v/>
      </c>
      <c r="P20" s="10" t="n"/>
    </row>
    <row r="21" ht="20" customHeight="1">
      <c r="A21" s="9" t="n">
        <v>17</v>
      </c>
      <c r="B21" s="10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2">
        <f>IF(B21="","",COUNTIF(C21:N21,"○")*$H$2)</f>
        <v/>
      </c>
      <c r="P21" s="10" t="n"/>
    </row>
    <row r="22" ht="20" customHeight="1">
      <c r="A22" s="9" t="n">
        <v>18</v>
      </c>
      <c r="B22" s="10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2">
        <f>IF(B22="","",COUNTIF(C22:N22,"○")*$H$2)</f>
        <v/>
      </c>
      <c r="P22" s="10" t="n"/>
    </row>
    <row r="23" ht="20" customHeight="1">
      <c r="A23" s="9" t="n">
        <v>19</v>
      </c>
      <c r="B23" s="10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2">
        <f>IF(B23="","",COUNTIF(C23:N23,"○")*$H$2)</f>
        <v/>
      </c>
      <c r="P23" s="10" t="n"/>
    </row>
    <row r="24" ht="20" customHeight="1">
      <c r="A24" s="9" t="n">
        <v>20</v>
      </c>
      <c r="B24" s="10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2">
        <f>IF(B24="","",COUNTIF(C24:N24,"○")*$H$2)</f>
        <v/>
      </c>
      <c r="P24" s="10" t="n"/>
    </row>
    <row r="25" ht="20" customHeight="1">
      <c r="A25" s="9" t="n">
        <v>21</v>
      </c>
      <c r="B25" s="10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2">
        <f>IF(B25="","",COUNTIF(C25:N25,"○")*$H$2)</f>
        <v/>
      </c>
      <c r="P25" s="10" t="n"/>
    </row>
    <row r="26" ht="20" customHeight="1">
      <c r="A26" s="9" t="n">
        <v>22</v>
      </c>
      <c r="B26" s="10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2">
        <f>IF(B26="","",COUNTIF(C26:N26,"○")*$H$2)</f>
        <v/>
      </c>
      <c r="P26" s="10" t="n"/>
    </row>
    <row r="27" ht="20" customHeight="1">
      <c r="A27" s="9" t="n">
        <v>23</v>
      </c>
      <c r="B27" s="10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2">
        <f>IF(B27="","",COUNTIF(C27:N27,"○")*$H$2)</f>
        <v/>
      </c>
      <c r="P27" s="10" t="n"/>
    </row>
    <row r="28" ht="20" customHeight="1">
      <c r="A28" s="9" t="n">
        <v>24</v>
      </c>
      <c r="B28" s="10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2">
        <f>IF(B28="","",COUNTIF(C28:N28,"○")*$H$2)</f>
        <v/>
      </c>
      <c r="P28" s="10" t="n"/>
    </row>
    <row r="29" ht="20" customHeight="1">
      <c r="A29" s="9" t="n">
        <v>25</v>
      </c>
      <c r="B29" s="10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2">
        <f>IF(B29="","",COUNTIF(C29:N29,"○")*$H$2)</f>
        <v/>
      </c>
      <c r="P29" s="10" t="n"/>
    </row>
    <row r="30">
      <c r="A30" s="3" t="inlineStr">
        <is>
          <t>月の合計(円)</t>
        </is>
      </c>
      <c r="B30" s="4" t="n"/>
      <c r="C30" s="13">
        <f>COUNTIF(C5:C29,"○")*$H$2</f>
        <v/>
      </c>
      <c r="D30" s="13">
        <f>COUNTIF(D5:D29,"○")*$H$2</f>
        <v/>
      </c>
      <c r="E30" s="13">
        <f>COUNTIF(E5:E29,"○")*$H$2</f>
        <v/>
      </c>
      <c r="F30" s="13">
        <f>COUNTIF(F5:F29,"○")*$H$2</f>
        <v/>
      </c>
      <c r="G30" s="13">
        <f>COUNTIF(G5:G29,"○")*$H$2</f>
        <v/>
      </c>
      <c r="H30" s="13">
        <f>COUNTIF(H5:H29,"○")*$H$2</f>
        <v/>
      </c>
      <c r="I30" s="13">
        <f>COUNTIF(I5:I29,"○")*$H$2</f>
        <v/>
      </c>
      <c r="J30" s="13">
        <f>COUNTIF(J5:J29,"○")*$H$2</f>
        <v/>
      </c>
      <c r="K30" s="13">
        <f>COUNTIF(K5:K29,"○")*$H$2</f>
        <v/>
      </c>
      <c r="L30" s="13">
        <f>COUNTIF(L5:L29,"○")*$H$2</f>
        <v/>
      </c>
      <c r="M30" s="13">
        <f>COUNTIF(M5:M29,"○")*$H$2</f>
        <v/>
      </c>
      <c r="N30" s="13">
        <f>COUNTIF(N5:N29,"○")*$H$2</f>
        <v/>
      </c>
      <c r="O30" s="14">
        <f>SUM(O5:O29)</f>
        <v/>
      </c>
      <c r="P30" s="15" t="n"/>
    </row>
  </sheetData>
  <mergeCells count="6">
    <mergeCell ref="K2:P2"/>
    <mergeCell ref="A30:B30"/>
    <mergeCell ref="A2:B2"/>
    <mergeCell ref="H2:I2"/>
    <mergeCell ref="A1:P1"/>
    <mergeCell ref="D2:G2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