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入力" sheetId="1" state="visible" r:id="rId1"/>
    <sheet xmlns:r="http://schemas.openxmlformats.org/officeDocument/2006/relationships" name="チケット(5枚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9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555555"/>
      <sz val="8"/>
    </font>
    <font>
      <name val="游ゴシック"/>
      <b val="1"/>
      <color rgb="001B7A43"/>
      <sz val="16"/>
    </font>
    <font>
      <name val="游ゴシック"/>
      <color rgb="00000000"/>
      <sz val="9"/>
    </font>
    <font>
      <name val="游ゴシック"/>
      <b val="1"/>
      <color rgb="00C0392B"/>
      <sz val="9"/>
    </font>
    <font>
      <name val="游ゴシック"/>
      <b val="1"/>
      <color rgb="00FFFFFF"/>
      <sz val="9"/>
    </font>
    <font>
      <name val="游ゴシック"/>
      <b val="1"/>
      <color rgb="00000000"/>
      <sz val="8"/>
    </font>
    <font>
      <name val="游ゴシック"/>
      <color rgb="00000000"/>
      <sz val="7"/>
    </font>
  </fonts>
  <fills count="5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</fills>
  <borders count="19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medium">
        <color rgb="001B7A43"/>
      </left>
      <right/>
      <top style="medium">
        <color rgb="001B7A43"/>
      </top>
      <bottom/>
    </border>
    <border>
      <left/>
      <right/>
      <top style="medium">
        <color rgb="001B7A43"/>
      </top>
      <bottom/>
    </border>
    <border>
      <left/>
      <right style="medium">
        <color rgb="001B7A43"/>
      </right>
      <top style="medium">
        <color rgb="001B7A43"/>
      </top>
      <bottom/>
    </border>
    <border>
      <left style="medium">
        <color rgb="001B7A43"/>
      </left>
      <right/>
      <top/>
      <bottom/>
    </border>
    <border>
      <left/>
      <right/>
      <top/>
      <bottom/>
    </border>
    <border>
      <left/>
      <right style="medium">
        <color rgb="001B7A43"/>
      </right>
      <top/>
      <bottom/>
    </border>
    <border>
      <left style="medium">
        <color rgb="001B7A43"/>
      </left>
      <right/>
      <top/>
      <bottom style="medium">
        <color rgb="001B7A43"/>
      </bottom>
    </border>
    <border>
      <left/>
      <right/>
      <top/>
      <bottom style="medium">
        <color rgb="001B7A43"/>
      </bottom>
    </border>
    <border>
      <left/>
      <right style="medium">
        <color rgb="001B7A43"/>
      </right>
      <top/>
      <bottom style="medium">
        <color rgb="001B7A43"/>
      </bottom>
    </border>
    <border>
      <left style="dashed">
        <color rgb="00888888"/>
      </left>
      <right/>
      <top style="dashed">
        <color rgb="00888888"/>
      </top>
      <bottom/>
    </border>
    <border>
      <left/>
      <right/>
      <top style="dashed">
        <color rgb="00888888"/>
      </top>
      <bottom/>
    </border>
    <border>
      <left/>
      <right style="dashed">
        <color rgb="00888888"/>
      </right>
      <top style="dashed">
        <color rgb="00888888"/>
      </top>
      <bottom/>
    </border>
    <border>
      <left style="dashed">
        <color rgb="00888888"/>
      </left>
      <right/>
      <top/>
      <bottom/>
    </border>
    <border>
      <left/>
      <right style="dashed">
        <color rgb="00888888"/>
      </right>
      <top/>
      <bottom/>
    </border>
    <border>
      <left style="dashed">
        <color rgb="00888888"/>
      </left>
      <right/>
      <top/>
      <bottom style="dashed">
        <color rgb="00888888"/>
      </bottom>
    </border>
    <border>
      <left/>
      <right/>
      <top/>
      <bottom style="dashed">
        <color rgb="00888888"/>
      </bottom>
    </border>
    <border>
      <left/>
      <right style="dashed">
        <color rgb="00888888"/>
      </right>
      <top/>
      <bottom style="dashed">
        <color rgb="00888888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1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top" wrapText="1"/>
    </xf>
    <xf numFmtId="0" fontId="2" fillId="0" borderId="2" applyAlignment="1" pivotButton="0" quotePrefix="0" xfId="0">
      <alignment horizontal="center" vertical="center" wrapText="1"/>
    </xf>
    <xf numFmtId="0" fontId="0" fillId="0" borderId="3" pivotButton="0" quotePrefix="0" xfId="0"/>
    <xf numFmtId="0" fontId="0" fillId="0" borderId="4" pivotButton="0" quotePrefix="0" xfId="0"/>
    <xf numFmtId="0" fontId="9" fillId="4" borderId="11" applyAlignment="1" pivotButton="0" quotePrefix="0" xfId="0">
      <alignment horizontal="center" vertical="center" wrapText="1"/>
    </xf>
    <xf numFmtId="0" fontId="0" fillId="4" borderId="12" pivotButton="0" quotePrefix="0" xfId="0"/>
    <xf numFmtId="0" fontId="0" fillId="4" borderId="13" pivotButton="0" quotePrefix="0" xfId="0"/>
    <xf numFmtId="0" fontId="6" fillId="0" borderId="5" applyAlignment="1" pivotButton="0" quotePrefix="0" xfId="0">
      <alignment horizontal="center" vertical="center" wrapText="1"/>
    </xf>
    <xf numFmtId="0" fontId="0" fillId="0" borderId="6" pivotButton="0" quotePrefix="0" xfId="0"/>
    <xf numFmtId="0" fontId="0" fillId="0" borderId="7" pivotButton="0" quotePrefix="0" xfId="0"/>
    <xf numFmtId="0" fontId="0" fillId="4" borderId="14" pivotButton="0" quotePrefix="0" xfId="0"/>
    <xf numFmtId="0" fontId="0" fillId="4" borderId="6" pivotButton="0" quotePrefix="0" xfId="0"/>
    <xf numFmtId="0" fontId="0" fillId="4" borderId="15" pivotButton="0" quotePrefix="0" xfId="0"/>
    <xf numFmtId="0" fontId="0" fillId="0" borderId="5" pivotButton="0" quotePrefix="0" xfId="0"/>
    <xf numFmtId="0" fontId="10" fillId="0" borderId="14" applyAlignment="1" pivotButton="0" quotePrefix="0" xfId="0">
      <alignment horizontal="center" vertical="center" wrapText="1"/>
    </xf>
    <xf numFmtId="0" fontId="0" fillId="0" borderId="15" pivotButton="0" quotePrefix="0" xfId="0"/>
    <xf numFmtId="0" fontId="7" fillId="0" borderId="5" applyAlignment="1" pivotButton="0" quotePrefix="0" xfId="0">
      <alignment horizontal="left" vertical="center" wrapText="1"/>
    </xf>
    <xf numFmtId="0" fontId="0" fillId="0" borderId="14" pivotButton="0" quotePrefix="0" xfId="0"/>
    <xf numFmtId="0" fontId="11" fillId="0" borderId="14" applyAlignment="1" pivotButton="0" quotePrefix="0" xfId="0">
      <alignment horizontal="center" vertical="center" wrapText="1"/>
    </xf>
    <xf numFmtId="0" fontId="3" fillId="0" borderId="8" applyAlignment="1" pivotButton="0" quotePrefix="0" xfId="0">
      <alignment horizontal="left" vertical="center" wrapText="1"/>
    </xf>
    <xf numFmtId="0" fontId="0" fillId="0" borderId="9" pivotButton="0" quotePrefix="0" xfId="0"/>
    <xf numFmtId="0" fontId="8" fillId="0" borderId="9" applyAlignment="1" pivotButton="0" quotePrefix="0" xfId="0">
      <alignment horizontal="right" vertical="center" wrapText="1"/>
    </xf>
    <xf numFmtId="0" fontId="0" fillId="0" borderId="10" pivotButton="0" quotePrefix="0" xfId="0"/>
    <xf numFmtId="0" fontId="8" fillId="0" borderId="16" applyAlignment="1" pivotButton="0" quotePrefix="0" xfId="0">
      <alignment horizontal="center" vertical="center" wrapText="1"/>
    </xf>
    <xf numFmtId="0" fontId="0" fillId="0" borderId="17" pivotButton="0" quotePrefix="0" xfId="0"/>
    <xf numFmtId="0" fontId="0" fillId="0" borderId="18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5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46" customWidth="1" min="2" max="2"/>
  </cols>
  <sheetData>
    <row r="1" ht="34" customHeight="1">
      <c r="A1" s="1" t="inlineStr">
        <is>
          <t>チケットの入力</t>
        </is>
      </c>
    </row>
    <row r="2">
      <c r="A2" s="2" t="inlineStr">
        <is>
          <t>黄色のセルを書きかえると、印刷用のシートに自動で入ります。</t>
        </is>
      </c>
    </row>
    <row r="4" ht="24" customHeight="1">
      <c r="A4" s="3" t="inlineStr">
        <is>
          <t>主催者</t>
        </is>
      </c>
      <c r="B4" s="4" t="inlineStr">
        <is>
          <t>主催:○○○○実行委員会</t>
        </is>
      </c>
    </row>
    <row r="5" ht="24" customHeight="1">
      <c r="A5" s="3" t="inlineStr">
        <is>
          <t>イベント名</t>
        </is>
      </c>
      <c r="B5" s="4" t="inlineStr">
        <is>
          <t>○○○○コンサート</t>
        </is>
      </c>
    </row>
    <row r="6" ht="24" customHeight="1">
      <c r="A6" s="3" t="inlineStr">
        <is>
          <t>日時</t>
        </is>
      </c>
      <c r="B6" s="4" t="inlineStr">
        <is>
          <t>2026年12月20日(日) 開場13:30 開演14:00</t>
        </is>
      </c>
    </row>
    <row r="7" ht="24" customHeight="1">
      <c r="A7" s="3" t="inlineStr">
        <is>
          <t>会場</t>
        </is>
      </c>
      <c r="B7" s="4" t="inlineStr">
        <is>
          <t>○○市民ホール 大ホール</t>
        </is>
      </c>
    </row>
    <row r="8" ht="24" customHeight="1">
      <c r="A8" s="3" t="inlineStr">
        <is>
          <t>料金</t>
        </is>
      </c>
      <c r="B8" s="4" t="inlineStr">
        <is>
          <t>1,000円(全席自由)</t>
        </is>
      </c>
    </row>
    <row r="9" ht="24" customHeight="1">
      <c r="A9" s="3" t="inlineStr">
        <is>
          <t>問い合わせ</t>
        </is>
      </c>
      <c r="B9" s="4" t="inlineStr">
        <is>
          <t>TEL 000-000-0000</t>
        </is>
      </c>
    </row>
    <row r="10" ht="24" customHeight="1">
      <c r="A10" s="3" t="inlineStr">
        <is>
          <t>通し番号(はじめ)</t>
        </is>
      </c>
      <c r="B10" s="5" t="n">
        <v>1</v>
      </c>
    </row>
    <row r="12">
      <c r="A12" s="6" t="inlineStr">
        <is>
          <t>・A4に5枚。左が本券、右が半券です。受付で半券を切り取ります。
・2ページ目以降を作るときは、通し番号(はじめ)を6、11…に変えて印刷します。</t>
        </is>
      </c>
    </row>
    <row r="13"/>
    <row r="14"/>
    <row r="15"/>
  </sheetData>
  <mergeCells count="3">
    <mergeCell ref="A2:B2"/>
    <mergeCell ref="A1:B1"/>
    <mergeCell ref="A12:B15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2:J35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9" customWidth="1" min="2" max="2"/>
    <col width="9" customWidth="1" min="3" max="3"/>
    <col width="9" customWidth="1" min="4" max="4"/>
    <col width="9" customWidth="1" min="5" max="5"/>
    <col width="9" customWidth="1" min="6" max="6"/>
    <col width="1.5" customWidth="1" min="7" max="7"/>
    <col width="9" customWidth="1" min="8" max="8"/>
    <col width="9" customWidth="1" min="9" max="9"/>
    <col width="9" customWidth="1" min="10" max="10"/>
  </cols>
  <sheetData>
    <row r="1" ht="19" customHeight="1"/>
    <row r="2" ht="19" customHeight="1">
      <c r="A2" s="7">
        <f>入力!B4</f>
        <v/>
      </c>
      <c r="B2" s="8" t="n"/>
      <c r="C2" s="8" t="n"/>
      <c r="D2" s="8" t="n"/>
      <c r="E2" s="8" t="n"/>
      <c r="F2" s="9" t="n"/>
      <c r="H2" s="10" t="inlineStr">
        <is>
          <t>半券</t>
        </is>
      </c>
      <c r="I2" s="11" t="n"/>
      <c r="J2" s="12" t="n"/>
    </row>
    <row r="3" ht="19" customHeight="1">
      <c r="A3" s="13">
        <f>入力!B5</f>
        <v/>
      </c>
      <c r="B3" s="14" t="n"/>
      <c r="C3" s="14" t="n"/>
      <c r="D3" s="14" t="n"/>
      <c r="E3" s="14" t="n"/>
      <c r="F3" s="15" t="n"/>
      <c r="H3" s="16" t="n"/>
      <c r="I3" s="17" t="n"/>
      <c r="J3" s="18" t="n"/>
    </row>
    <row r="4" ht="19" customHeight="1">
      <c r="A4" s="19" t="n"/>
      <c r="B4" s="14" t="n"/>
      <c r="C4" s="14" t="n"/>
      <c r="D4" s="14" t="n"/>
      <c r="E4" s="14" t="n"/>
      <c r="F4" s="15" t="n"/>
      <c r="H4" s="20">
        <f>入力!B5</f>
        <v/>
      </c>
      <c r="I4" s="14" t="n"/>
      <c r="J4" s="21" t="n"/>
    </row>
    <row r="5" ht="19" customHeight="1">
      <c r="A5" s="22">
        <f>"日時 "&amp;入力!B6</f>
        <v/>
      </c>
      <c r="B5" s="14" t="n"/>
      <c r="C5" s="14" t="n"/>
      <c r="D5" s="14" t="n"/>
      <c r="E5" s="14" t="n"/>
      <c r="F5" s="15" t="n"/>
      <c r="H5" s="23" t="n"/>
      <c r="I5" s="14" t="n"/>
      <c r="J5" s="21" t="n"/>
    </row>
    <row r="6" ht="19" customHeight="1">
      <c r="A6" s="22">
        <f>"会場 "&amp;入力!B7</f>
        <v/>
      </c>
      <c r="B6" s="14" t="n"/>
      <c r="C6" s="14" t="n"/>
      <c r="D6" s="14" t="n"/>
      <c r="E6" s="14" t="n"/>
      <c r="F6" s="15" t="n"/>
      <c r="H6" s="24">
        <f>入力!B6</f>
        <v/>
      </c>
      <c r="I6" s="14" t="n"/>
      <c r="J6" s="21" t="n"/>
    </row>
    <row r="7" ht="19" customHeight="1">
      <c r="A7" s="25">
        <f>"料金 "&amp;入力!B8</f>
        <v/>
      </c>
      <c r="B7" s="26" t="n"/>
      <c r="C7" s="26" t="n"/>
      <c r="D7" s="26" t="n"/>
      <c r="E7" s="27">
        <f>"No."&amp;TEXT(入力!B10+0,"0000")</f>
        <v/>
      </c>
      <c r="F7" s="28" t="n"/>
      <c r="H7" s="29">
        <f>"No."&amp;TEXT(入力!B10+0,"0000")</f>
        <v/>
      </c>
      <c r="I7" s="30" t="n"/>
      <c r="J7" s="31" t="n"/>
    </row>
    <row r="8" ht="19" customHeight="1"/>
    <row r="9" ht="19" customHeight="1">
      <c r="A9" s="7">
        <f>入力!B4</f>
        <v/>
      </c>
      <c r="B9" s="8" t="n"/>
      <c r="C9" s="8" t="n"/>
      <c r="D9" s="8" t="n"/>
      <c r="E9" s="8" t="n"/>
      <c r="F9" s="9" t="n"/>
      <c r="H9" s="10" t="inlineStr">
        <is>
          <t>半券</t>
        </is>
      </c>
      <c r="I9" s="11" t="n"/>
      <c r="J9" s="12" t="n"/>
    </row>
    <row r="10" ht="19" customHeight="1">
      <c r="A10" s="13">
        <f>入力!B5</f>
        <v/>
      </c>
      <c r="B10" s="14" t="n"/>
      <c r="C10" s="14" t="n"/>
      <c r="D10" s="14" t="n"/>
      <c r="E10" s="14" t="n"/>
      <c r="F10" s="15" t="n"/>
      <c r="H10" s="16" t="n"/>
      <c r="I10" s="17" t="n"/>
      <c r="J10" s="18" t="n"/>
    </row>
    <row r="11" ht="19" customHeight="1">
      <c r="A11" s="19" t="n"/>
      <c r="B11" s="14" t="n"/>
      <c r="C11" s="14" t="n"/>
      <c r="D11" s="14" t="n"/>
      <c r="E11" s="14" t="n"/>
      <c r="F11" s="15" t="n"/>
      <c r="H11" s="20">
        <f>入力!B5</f>
        <v/>
      </c>
      <c r="I11" s="14" t="n"/>
      <c r="J11" s="21" t="n"/>
    </row>
    <row r="12" ht="19" customHeight="1">
      <c r="A12" s="22">
        <f>"日時 "&amp;入力!B6</f>
        <v/>
      </c>
      <c r="B12" s="14" t="n"/>
      <c r="C12" s="14" t="n"/>
      <c r="D12" s="14" t="n"/>
      <c r="E12" s="14" t="n"/>
      <c r="F12" s="15" t="n"/>
      <c r="H12" s="23" t="n"/>
      <c r="I12" s="14" t="n"/>
      <c r="J12" s="21" t="n"/>
    </row>
    <row r="13" ht="19" customHeight="1">
      <c r="A13" s="22">
        <f>"会場 "&amp;入力!B7</f>
        <v/>
      </c>
      <c r="B13" s="14" t="n"/>
      <c r="C13" s="14" t="n"/>
      <c r="D13" s="14" t="n"/>
      <c r="E13" s="14" t="n"/>
      <c r="F13" s="15" t="n"/>
      <c r="H13" s="24">
        <f>入力!B6</f>
        <v/>
      </c>
      <c r="I13" s="14" t="n"/>
      <c r="J13" s="21" t="n"/>
    </row>
    <row r="14" ht="19" customHeight="1">
      <c r="A14" s="25">
        <f>"料金 "&amp;入力!B8</f>
        <v/>
      </c>
      <c r="B14" s="26" t="n"/>
      <c r="C14" s="26" t="n"/>
      <c r="D14" s="26" t="n"/>
      <c r="E14" s="27">
        <f>"No."&amp;TEXT(入力!B10+1,"0000")</f>
        <v/>
      </c>
      <c r="F14" s="28" t="n"/>
      <c r="H14" s="29">
        <f>"No."&amp;TEXT(入力!B10+1,"0000")</f>
        <v/>
      </c>
      <c r="I14" s="30" t="n"/>
      <c r="J14" s="31" t="n"/>
    </row>
    <row r="15" ht="19" customHeight="1"/>
    <row r="16" ht="19" customHeight="1">
      <c r="A16" s="7">
        <f>入力!B4</f>
        <v/>
      </c>
      <c r="B16" s="8" t="n"/>
      <c r="C16" s="8" t="n"/>
      <c r="D16" s="8" t="n"/>
      <c r="E16" s="8" t="n"/>
      <c r="F16" s="9" t="n"/>
      <c r="H16" s="10" t="inlineStr">
        <is>
          <t>半券</t>
        </is>
      </c>
      <c r="I16" s="11" t="n"/>
      <c r="J16" s="12" t="n"/>
    </row>
    <row r="17" ht="19" customHeight="1">
      <c r="A17" s="13">
        <f>入力!B5</f>
        <v/>
      </c>
      <c r="B17" s="14" t="n"/>
      <c r="C17" s="14" t="n"/>
      <c r="D17" s="14" t="n"/>
      <c r="E17" s="14" t="n"/>
      <c r="F17" s="15" t="n"/>
      <c r="H17" s="16" t="n"/>
      <c r="I17" s="17" t="n"/>
      <c r="J17" s="18" t="n"/>
    </row>
    <row r="18" ht="19" customHeight="1">
      <c r="A18" s="19" t="n"/>
      <c r="B18" s="14" t="n"/>
      <c r="C18" s="14" t="n"/>
      <c r="D18" s="14" t="n"/>
      <c r="E18" s="14" t="n"/>
      <c r="F18" s="15" t="n"/>
      <c r="H18" s="20">
        <f>入力!B5</f>
        <v/>
      </c>
      <c r="I18" s="14" t="n"/>
      <c r="J18" s="21" t="n"/>
    </row>
    <row r="19" ht="19" customHeight="1">
      <c r="A19" s="22">
        <f>"日時 "&amp;入力!B6</f>
        <v/>
      </c>
      <c r="B19" s="14" t="n"/>
      <c r="C19" s="14" t="n"/>
      <c r="D19" s="14" t="n"/>
      <c r="E19" s="14" t="n"/>
      <c r="F19" s="15" t="n"/>
      <c r="H19" s="23" t="n"/>
      <c r="I19" s="14" t="n"/>
      <c r="J19" s="21" t="n"/>
    </row>
    <row r="20" ht="19" customHeight="1">
      <c r="A20" s="22">
        <f>"会場 "&amp;入力!B7</f>
        <v/>
      </c>
      <c r="B20" s="14" t="n"/>
      <c r="C20" s="14" t="n"/>
      <c r="D20" s="14" t="n"/>
      <c r="E20" s="14" t="n"/>
      <c r="F20" s="15" t="n"/>
      <c r="H20" s="24">
        <f>入力!B6</f>
        <v/>
      </c>
      <c r="I20" s="14" t="n"/>
      <c r="J20" s="21" t="n"/>
    </row>
    <row r="21" ht="19" customHeight="1">
      <c r="A21" s="25">
        <f>"料金 "&amp;入力!B8</f>
        <v/>
      </c>
      <c r="B21" s="26" t="n"/>
      <c r="C21" s="26" t="n"/>
      <c r="D21" s="26" t="n"/>
      <c r="E21" s="27">
        <f>"No."&amp;TEXT(入力!B10+2,"0000")</f>
        <v/>
      </c>
      <c r="F21" s="28" t="n"/>
      <c r="H21" s="29">
        <f>"No."&amp;TEXT(入力!B10+2,"0000")</f>
        <v/>
      </c>
      <c r="I21" s="30" t="n"/>
      <c r="J21" s="31" t="n"/>
    </row>
    <row r="22" ht="19" customHeight="1"/>
    <row r="23" ht="19" customHeight="1">
      <c r="A23" s="7">
        <f>入力!B4</f>
        <v/>
      </c>
      <c r="B23" s="8" t="n"/>
      <c r="C23" s="8" t="n"/>
      <c r="D23" s="8" t="n"/>
      <c r="E23" s="8" t="n"/>
      <c r="F23" s="9" t="n"/>
      <c r="H23" s="10" t="inlineStr">
        <is>
          <t>半券</t>
        </is>
      </c>
      <c r="I23" s="11" t="n"/>
      <c r="J23" s="12" t="n"/>
    </row>
    <row r="24" ht="19" customHeight="1">
      <c r="A24" s="13">
        <f>入力!B5</f>
        <v/>
      </c>
      <c r="B24" s="14" t="n"/>
      <c r="C24" s="14" t="n"/>
      <c r="D24" s="14" t="n"/>
      <c r="E24" s="14" t="n"/>
      <c r="F24" s="15" t="n"/>
      <c r="H24" s="16" t="n"/>
      <c r="I24" s="17" t="n"/>
      <c r="J24" s="18" t="n"/>
    </row>
    <row r="25" ht="19" customHeight="1">
      <c r="A25" s="19" t="n"/>
      <c r="B25" s="14" t="n"/>
      <c r="C25" s="14" t="n"/>
      <c r="D25" s="14" t="n"/>
      <c r="E25" s="14" t="n"/>
      <c r="F25" s="15" t="n"/>
      <c r="H25" s="20">
        <f>入力!B5</f>
        <v/>
      </c>
      <c r="I25" s="14" t="n"/>
      <c r="J25" s="21" t="n"/>
    </row>
    <row r="26" ht="19" customHeight="1">
      <c r="A26" s="22">
        <f>"日時 "&amp;入力!B6</f>
        <v/>
      </c>
      <c r="B26" s="14" t="n"/>
      <c r="C26" s="14" t="n"/>
      <c r="D26" s="14" t="n"/>
      <c r="E26" s="14" t="n"/>
      <c r="F26" s="15" t="n"/>
      <c r="H26" s="23" t="n"/>
      <c r="I26" s="14" t="n"/>
      <c r="J26" s="21" t="n"/>
    </row>
    <row r="27" ht="19" customHeight="1">
      <c r="A27" s="22">
        <f>"会場 "&amp;入力!B7</f>
        <v/>
      </c>
      <c r="B27" s="14" t="n"/>
      <c r="C27" s="14" t="n"/>
      <c r="D27" s="14" t="n"/>
      <c r="E27" s="14" t="n"/>
      <c r="F27" s="15" t="n"/>
      <c r="H27" s="24">
        <f>入力!B6</f>
        <v/>
      </c>
      <c r="I27" s="14" t="n"/>
      <c r="J27" s="21" t="n"/>
    </row>
    <row r="28" ht="19" customHeight="1">
      <c r="A28" s="25">
        <f>"料金 "&amp;入力!B8</f>
        <v/>
      </c>
      <c r="B28" s="26" t="n"/>
      <c r="C28" s="26" t="n"/>
      <c r="D28" s="26" t="n"/>
      <c r="E28" s="27">
        <f>"No."&amp;TEXT(入力!B10+3,"0000")</f>
        <v/>
      </c>
      <c r="F28" s="28" t="n"/>
      <c r="H28" s="29">
        <f>"No."&amp;TEXT(入力!B10+3,"0000")</f>
        <v/>
      </c>
      <c r="I28" s="30" t="n"/>
      <c r="J28" s="31" t="n"/>
    </row>
    <row r="29" ht="19" customHeight="1"/>
    <row r="30" ht="19" customHeight="1">
      <c r="A30" s="7">
        <f>入力!B4</f>
        <v/>
      </c>
      <c r="B30" s="8" t="n"/>
      <c r="C30" s="8" t="n"/>
      <c r="D30" s="8" t="n"/>
      <c r="E30" s="8" t="n"/>
      <c r="F30" s="9" t="n"/>
      <c r="H30" s="10" t="inlineStr">
        <is>
          <t>半券</t>
        </is>
      </c>
      <c r="I30" s="11" t="n"/>
      <c r="J30" s="12" t="n"/>
    </row>
    <row r="31" ht="19" customHeight="1">
      <c r="A31" s="13">
        <f>入力!B5</f>
        <v/>
      </c>
      <c r="B31" s="14" t="n"/>
      <c r="C31" s="14" t="n"/>
      <c r="D31" s="14" t="n"/>
      <c r="E31" s="14" t="n"/>
      <c r="F31" s="15" t="n"/>
      <c r="H31" s="16" t="n"/>
      <c r="I31" s="17" t="n"/>
      <c r="J31" s="18" t="n"/>
    </row>
    <row r="32" ht="19" customHeight="1">
      <c r="A32" s="19" t="n"/>
      <c r="B32" s="14" t="n"/>
      <c r="C32" s="14" t="n"/>
      <c r="D32" s="14" t="n"/>
      <c r="E32" s="14" t="n"/>
      <c r="F32" s="15" t="n"/>
      <c r="H32" s="20">
        <f>入力!B5</f>
        <v/>
      </c>
      <c r="I32" s="14" t="n"/>
      <c r="J32" s="21" t="n"/>
    </row>
    <row r="33" ht="19" customHeight="1">
      <c r="A33" s="22">
        <f>"日時 "&amp;入力!B6</f>
        <v/>
      </c>
      <c r="B33" s="14" t="n"/>
      <c r="C33" s="14" t="n"/>
      <c r="D33" s="14" t="n"/>
      <c r="E33" s="14" t="n"/>
      <c r="F33" s="15" t="n"/>
      <c r="H33" s="23" t="n"/>
      <c r="I33" s="14" t="n"/>
      <c r="J33" s="21" t="n"/>
    </row>
    <row r="34" ht="19" customHeight="1">
      <c r="A34" s="22">
        <f>"会場 "&amp;入力!B7</f>
        <v/>
      </c>
      <c r="B34" s="14" t="n"/>
      <c r="C34" s="14" t="n"/>
      <c r="D34" s="14" t="n"/>
      <c r="E34" s="14" t="n"/>
      <c r="F34" s="15" t="n"/>
      <c r="H34" s="24">
        <f>入力!B6</f>
        <v/>
      </c>
      <c r="I34" s="14" t="n"/>
      <c r="J34" s="21" t="n"/>
    </row>
    <row r="35" ht="19" customHeight="1">
      <c r="A35" s="25">
        <f>"料金 "&amp;入力!B8</f>
        <v/>
      </c>
      <c r="B35" s="26" t="n"/>
      <c r="C35" s="26" t="n"/>
      <c r="D35" s="26" t="n"/>
      <c r="E35" s="27">
        <f>"No."&amp;TEXT(入力!B10+4,"0000")</f>
        <v/>
      </c>
      <c r="F35" s="28" t="n"/>
      <c r="H35" s="29">
        <f>"No."&amp;TEXT(入力!B10+4,"0000")</f>
        <v/>
      </c>
      <c r="I35" s="30" t="n"/>
      <c r="J35" s="31" t="n"/>
    </row>
    <row r="36" ht="19" customHeight="1"/>
    <row r="37" ht="19" customHeight="1"/>
  </sheetData>
  <mergeCells count="50">
    <mergeCell ref="A16:F16"/>
    <mergeCell ref="A10:F11"/>
    <mergeCell ref="H18:J19"/>
    <mergeCell ref="A35:D35"/>
    <mergeCell ref="A27:F27"/>
    <mergeCell ref="H30:J31"/>
    <mergeCell ref="A12:F12"/>
    <mergeCell ref="E14:F14"/>
    <mergeCell ref="A26:F26"/>
    <mergeCell ref="H4:J5"/>
    <mergeCell ref="A28:D28"/>
    <mergeCell ref="H7:J7"/>
    <mergeCell ref="A2:F2"/>
    <mergeCell ref="H23:J24"/>
    <mergeCell ref="A33:F33"/>
    <mergeCell ref="A31:F32"/>
    <mergeCell ref="H25:J26"/>
    <mergeCell ref="E35:F35"/>
    <mergeCell ref="H28:J28"/>
    <mergeCell ref="A5:F5"/>
    <mergeCell ref="H13:J13"/>
    <mergeCell ref="A23:F23"/>
    <mergeCell ref="H27:J27"/>
    <mergeCell ref="H9:J10"/>
    <mergeCell ref="E28:F28"/>
    <mergeCell ref="A24:F25"/>
    <mergeCell ref="A20:F20"/>
    <mergeCell ref="H11:J12"/>
    <mergeCell ref="H2:J3"/>
    <mergeCell ref="A13:F13"/>
    <mergeCell ref="H14:J14"/>
    <mergeCell ref="A19:F19"/>
    <mergeCell ref="A9:F9"/>
    <mergeCell ref="A7:D7"/>
    <mergeCell ref="A34:F34"/>
    <mergeCell ref="H35:J35"/>
    <mergeCell ref="A30:F30"/>
    <mergeCell ref="A3:F4"/>
    <mergeCell ref="H20:J20"/>
    <mergeCell ref="E21:F21"/>
    <mergeCell ref="E7:F7"/>
    <mergeCell ref="A21:D21"/>
    <mergeCell ref="A17:F18"/>
    <mergeCell ref="A6:F6"/>
    <mergeCell ref="H34:J34"/>
    <mergeCell ref="H16:J17"/>
    <mergeCell ref="H32:J33"/>
    <mergeCell ref="H21:J21"/>
    <mergeCell ref="A14:D14"/>
    <mergeCell ref="H6:J6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2026-11-08T10:38:38Z</dcterms:created>
  <dcterms:modified xmlns:dcterms="http://purl.org/dc/terms/" xmlns:xsi="http://www.w3.org/2001/XMLSchema-instance" xsi:type="dcterms:W3CDTF">2026-11-08T10:38:38Z</dcterms:modified>
</cp:coreProperties>
</file>