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問い合わせ管理表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m/d h:mm"/>
    <numFmt numFmtId="165" formatCode="m/d"/>
    <numFmt numFmtId="166" formatCode="yyyy-mm-dd h:mm:ss"/>
    <numFmt numFmtId="167" formatCode="yyyy-mm-dd"/>
  </numFmts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b val="1"/>
      <color rgb="00000000"/>
      <sz val="11"/>
    </font>
    <font>
      <name val="游ゴシック"/>
      <b val="1"/>
      <color rgb="00FFFFFF"/>
      <sz val="9"/>
    </font>
    <font>
      <name val="游ゴシック"/>
      <color rgb="00000000"/>
      <sz val="8"/>
    </font>
    <font>
      <name val="游ゴシック"/>
      <color rgb="00000000"/>
      <sz val="9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1B7A43"/>
      </patternFill>
    </fill>
    <fill>
      <patternFill patternType="solid">
        <fgColor rgb="00FFFBE6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center" vertical="center" wrapText="1"/>
    </xf>
    <xf numFmtId="164" fontId="6" fillId="4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horizontal="left" vertical="center" wrapText="1"/>
    </xf>
    <xf numFmtId="0" fontId="6" fillId="4" borderId="1" applyAlignment="1" pivotButton="0" quotePrefix="0" xfId="0">
      <alignment horizontal="left" vertical="center" wrapText="1"/>
    </xf>
    <xf numFmtId="165" fontId="7" fillId="4" borderId="1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top" wrapText="1"/>
    </xf>
    <xf numFmtId="0" fontId="8" fillId="0" borderId="0" applyAlignment="1" pivotButton="0" quotePrefix="0" xfId="0">
      <alignment horizontal="right" vertical="center" wrapText="1"/>
    </xf>
    <xf numFmtId="0" fontId="9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ill>
        <patternFill patternType="solid">
          <fgColor rgb="00F8D7DA"/>
          <bgColor rgb="00F8D7DA"/>
        </patternFill>
      </fill>
    </dxf>
    <dxf>
      <fill>
        <patternFill patternType="solid">
          <fgColor rgb="00EEEEEE"/>
          <bgColor rgb="00EEEEE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J28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1" customWidth="1" min="2" max="2"/>
    <col width="8" customWidth="1" min="3" max="3"/>
    <col width="14" customWidth="1" min="4" max="4"/>
    <col width="12" customWidth="1" min="5" max="5"/>
    <col width="26" customWidth="1" min="6" max="6"/>
    <col width="8" customWidth="1" min="7" max="7"/>
    <col width="9" customWidth="1" min="8" max="8"/>
    <col width="9" customWidth="1" min="9" max="9"/>
    <col width="22" customWidth="1" min="10" max="10"/>
  </cols>
  <sheetData>
    <row r="1" ht="34" customHeight="1">
      <c r="A1" s="1" t="inlineStr">
        <is>
          <t>問い合わせ管理表</t>
        </is>
      </c>
    </row>
    <row r="2" ht="24" customHeight="1">
      <c r="A2" s="2" t="inlineStr">
        <is>
          <t>問い合わせを1件1行で記録します。状態が「未対応」「対応中」のまま受付から3日以上たつと赤くなります。上に状態ごとの件数が出ます。</t>
        </is>
      </c>
    </row>
    <row r="3">
      <c r="D3" s="3" t="inlineStr">
        <is>
          <t>未対応</t>
        </is>
      </c>
      <c r="E3" s="4">
        <f>COUNTIF($H$6:$H$25,"未対応")</f>
        <v/>
      </c>
      <c r="F3" s="3" t="inlineStr">
        <is>
          <t>対応中</t>
        </is>
      </c>
      <c r="G3" s="4">
        <f>COUNTIF($H$6:$H$25,"対応中")</f>
        <v/>
      </c>
      <c r="H3" s="3" t="inlineStr">
        <is>
          <t>完了</t>
        </is>
      </c>
      <c r="I3" s="4">
        <f>COUNTIF($H$6:$H$25,"完了")</f>
        <v/>
      </c>
    </row>
    <row r="5" ht="26" customHeight="1">
      <c r="A5" s="5" t="inlineStr">
        <is>
          <t>No</t>
        </is>
      </c>
      <c r="B5" s="5" t="inlineStr">
        <is>
          <t>受付日時</t>
        </is>
      </c>
      <c r="C5" s="5" t="inlineStr">
        <is>
          <t>経路</t>
        </is>
      </c>
      <c r="D5" s="5" t="inlineStr">
        <is>
          <t>お客様名</t>
        </is>
      </c>
      <c r="E5" s="5" t="inlineStr">
        <is>
          <t>区分</t>
        </is>
      </c>
      <c r="F5" s="5" t="inlineStr">
        <is>
          <t>問い合わせの内容</t>
        </is>
      </c>
      <c r="G5" s="5" t="inlineStr">
        <is>
          <t>担当</t>
        </is>
      </c>
      <c r="H5" s="5" t="inlineStr">
        <is>
          <t>状態</t>
        </is>
      </c>
      <c r="I5" s="5" t="inlineStr">
        <is>
          <t>回答日</t>
        </is>
      </c>
      <c r="J5" s="5" t="inlineStr">
        <is>
          <t>対応内容</t>
        </is>
      </c>
    </row>
    <row r="6" ht="28" customHeight="1">
      <c r="A6" s="6" t="n">
        <v>1</v>
      </c>
      <c r="B6" s="7" t="n"/>
      <c r="C6" s="8" t="n"/>
      <c r="D6" s="9" t="n"/>
      <c r="E6" s="8" t="n"/>
      <c r="F6" s="10" t="n"/>
      <c r="G6" s="8" t="n"/>
      <c r="H6" s="8" t="n"/>
      <c r="I6" s="11" t="n"/>
      <c r="J6" s="10" t="n"/>
    </row>
    <row r="7" ht="28" customHeight="1">
      <c r="A7" s="6" t="n">
        <v>2</v>
      </c>
      <c r="B7" s="7" t="n"/>
      <c r="C7" s="8" t="n"/>
      <c r="D7" s="9" t="n"/>
      <c r="E7" s="8" t="n"/>
      <c r="F7" s="10" t="n"/>
      <c r="G7" s="8" t="n"/>
      <c r="H7" s="8" t="n"/>
      <c r="I7" s="11" t="n"/>
      <c r="J7" s="10" t="n"/>
    </row>
    <row r="8" ht="28" customHeight="1">
      <c r="A8" s="6" t="n">
        <v>3</v>
      </c>
      <c r="B8" s="7" t="n"/>
      <c r="C8" s="8" t="n"/>
      <c r="D8" s="9" t="n"/>
      <c r="E8" s="8" t="n"/>
      <c r="F8" s="10" t="n"/>
      <c r="G8" s="8" t="n"/>
      <c r="H8" s="8" t="n"/>
      <c r="I8" s="11" t="n"/>
      <c r="J8" s="10" t="n"/>
    </row>
    <row r="9" ht="28" customHeight="1">
      <c r="A9" s="6" t="n">
        <v>4</v>
      </c>
      <c r="B9" s="7" t="n"/>
      <c r="C9" s="8" t="n"/>
      <c r="D9" s="9" t="n"/>
      <c r="E9" s="8" t="n"/>
      <c r="F9" s="10" t="n"/>
      <c r="G9" s="8" t="n"/>
      <c r="H9" s="8" t="n"/>
      <c r="I9" s="11" t="n"/>
      <c r="J9" s="10" t="n"/>
    </row>
    <row r="10" ht="28" customHeight="1">
      <c r="A10" s="6" t="n">
        <v>5</v>
      </c>
      <c r="B10" s="7" t="n"/>
      <c r="C10" s="8" t="n"/>
      <c r="D10" s="9" t="n"/>
      <c r="E10" s="8" t="n"/>
      <c r="F10" s="10" t="n"/>
      <c r="G10" s="8" t="n"/>
      <c r="H10" s="8" t="n"/>
      <c r="I10" s="11" t="n"/>
      <c r="J10" s="10" t="n"/>
    </row>
    <row r="11" ht="28" customHeight="1">
      <c r="A11" s="6" t="n">
        <v>6</v>
      </c>
      <c r="B11" s="7" t="n"/>
      <c r="C11" s="8" t="n"/>
      <c r="D11" s="9" t="n"/>
      <c r="E11" s="8" t="n"/>
      <c r="F11" s="10" t="n"/>
      <c r="G11" s="8" t="n"/>
      <c r="H11" s="8" t="n"/>
      <c r="I11" s="11" t="n"/>
      <c r="J11" s="10" t="n"/>
    </row>
    <row r="12" ht="28" customHeight="1">
      <c r="A12" s="6" t="n">
        <v>7</v>
      </c>
      <c r="B12" s="7" t="n"/>
      <c r="C12" s="8" t="n"/>
      <c r="D12" s="9" t="n"/>
      <c r="E12" s="8" t="n"/>
      <c r="F12" s="10" t="n"/>
      <c r="G12" s="8" t="n"/>
      <c r="H12" s="8" t="n"/>
      <c r="I12" s="11" t="n"/>
      <c r="J12" s="10" t="n"/>
    </row>
    <row r="13" ht="28" customHeight="1">
      <c r="A13" s="6" t="n">
        <v>8</v>
      </c>
      <c r="B13" s="7" t="n"/>
      <c r="C13" s="8" t="n"/>
      <c r="D13" s="9" t="n"/>
      <c r="E13" s="8" t="n"/>
      <c r="F13" s="10" t="n"/>
      <c r="G13" s="8" t="n"/>
      <c r="H13" s="8" t="n"/>
      <c r="I13" s="11" t="n"/>
      <c r="J13" s="10" t="n"/>
    </row>
    <row r="14" ht="28" customHeight="1">
      <c r="A14" s="6" t="n">
        <v>9</v>
      </c>
      <c r="B14" s="7" t="n"/>
      <c r="C14" s="8" t="n"/>
      <c r="D14" s="9" t="n"/>
      <c r="E14" s="8" t="n"/>
      <c r="F14" s="10" t="n"/>
      <c r="G14" s="8" t="n"/>
      <c r="H14" s="8" t="n"/>
      <c r="I14" s="11" t="n"/>
      <c r="J14" s="10" t="n"/>
    </row>
    <row r="15" ht="28" customHeight="1">
      <c r="A15" s="6" t="n">
        <v>10</v>
      </c>
      <c r="B15" s="7" t="n"/>
      <c r="C15" s="8" t="n"/>
      <c r="D15" s="9" t="n"/>
      <c r="E15" s="8" t="n"/>
      <c r="F15" s="10" t="n"/>
      <c r="G15" s="8" t="n"/>
      <c r="H15" s="8" t="n"/>
      <c r="I15" s="11" t="n"/>
      <c r="J15" s="10" t="n"/>
    </row>
    <row r="16" ht="28" customHeight="1">
      <c r="A16" s="6" t="n">
        <v>11</v>
      </c>
      <c r="B16" s="7" t="n"/>
      <c r="C16" s="8" t="n"/>
      <c r="D16" s="9" t="n"/>
      <c r="E16" s="8" t="n"/>
      <c r="F16" s="10" t="n"/>
      <c r="G16" s="8" t="n"/>
      <c r="H16" s="8" t="n"/>
      <c r="I16" s="11" t="n"/>
      <c r="J16" s="10" t="n"/>
    </row>
    <row r="17" ht="28" customHeight="1">
      <c r="A17" s="6" t="n">
        <v>12</v>
      </c>
      <c r="B17" s="7" t="n"/>
      <c r="C17" s="8" t="n"/>
      <c r="D17" s="9" t="n"/>
      <c r="E17" s="8" t="n"/>
      <c r="F17" s="10" t="n"/>
      <c r="G17" s="8" t="n"/>
      <c r="H17" s="8" t="n"/>
      <c r="I17" s="11" t="n"/>
      <c r="J17" s="10" t="n"/>
    </row>
    <row r="18" ht="28" customHeight="1">
      <c r="A18" s="6" t="n">
        <v>13</v>
      </c>
      <c r="B18" s="7" t="n"/>
      <c r="C18" s="8" t="n"/>
      <c r="D18" s="9" t="n"/>
      <c r="E18" s="8" t="n"/>
      <c r="F18" s="10" t="n"/>
      <c r="G18" s="8" t="n"/>
      <c r="H18" s="8" t="n"/>
      <c r="I18" s="11" t="n"/>
      <c r="J18" s="10" t="n"/>
    </row>
    <row r="19" ht="28" customHeight="1">
      <c r="A19" s="6" t="n">
        <v>14</v>
      </c>
      <c r="B19" s="7" t="n"/>
      <c r="C19" s="8" t="n"/>
      <c r="D19" s="9" t="n"/>
      <c r="E19" s="8" t="n"/>
      <c r="F19" s="10" t="n"/>
      <c r="G19" s="8" t="n"/>
      <c r="H19" s="8" t="n"/>
      <c r="I19" s="11" t="n"/>
      <c r="J19" s="10" t="n"/>
    </row>
    <row r="20" ht="28" customHeight="1">
      <c r="A20" s="6" t="n">
        <v>15</v>
      </c>
      <c r="B20" s="7" t="n"/>
      <c r="C20" s="8" t="n"/>
      <c r="D20" s="9" t="n"/>
      <c r="E20" s="8" t="n"/>
      <c r="F20" s="10" t="n"/>
      <c r="G20" s="8" t="n"/>
      <c r="H20" s="8" t="n"/>
      <c r="I20" s="11" t="n"/>
      <c r="J20" s="10" t="n"/>
    </row>
    <row r="21" ht="28" customHeight="1">
      <c r="A21" s="6" t="n">
        <v>16</v>
      </c>
      <c r="B21" s="7" t="n"/>
      <c r="C21" s="8" t="n"/>
      <c r="D21" s="9" t="n"/>
      <c r="E21" s="8" t="n"/>
      <c r="F21" s="10" t="n"/>
      <c r="G21" s="8" t="n"/>
      <c r="H21" s="8" t="n"/>
      <c r="I21" s="11" t="n"/>
      <c r="J21" s="10" t="n"/>
    </row>
    <row r="22" ht="28" customHeight="1">
      <c r="A22" s="6" t="n">
        <v>17</v>
      </c>
      <c r="B22" s="7" t="n"/>
      <c r="C22" s="8" t="n"/>
      <c r="D22" s="9" t="n"/>
      <c r="E22" s="8" t="n"/>
      <c r="F22" s="10" t="n"/>
      <c r="G22" s="8" t="n"/>
      <c r="H22" s="8" t="n"/>
      <c r="I22" s="11" t="n"/>
      <c r="J22" s="10" t="n"/>
    </row>
    <row r="23" ht="28" customHeight="1">
      <c r="A23" s="6" t="n">
        <v>18</v>
      </c>
      <c r="B23" s="7" t="n"/>
      <c r="C23" s="8" t="n"/>
      <c r="D23" s="9" t="n"/>
      <c r="E23" s="8" t="n"/>
      <c r="F23" s="10" t="n"/>
      <c r="G23" s="8" t="n"/>
      <c r="H23" s="8" t="n"/>
      <c r="I23" s="11" t="n"/>
      <c r="J23" s="10" t="n"/>
    </row>
    <row r="24" ht="28" customHeight="1">
      <c r="A24" s="6" t="n">
        <v>19</v>
      </c>
      <c r="B24" s="7" t="n"/>
      <c r="C24" s="8" t="n"/>
      <c r="D24" s="9" t="n"/>
      <c r="E24" s="8" t="n"/>
      <c r="F24" s="10" t="n"/>
      <c r="G24" s="8" t="n"/>
      <c r="H24" s="8" t="n"/>
      <c r="I24" s="11" t="n"/>
      <c r="J24" s="10" t="n"/>
    </row>
    <row r="25" ht="28" customHeight="1">
      <c r="A25" s="6" t="n">
        <v>20</v>
      </c>
      <c r="B25" s="7" t="n"/>
      <c r="C25" s="8" t="n"/>
      <c r="D25" s="9" t="n"/>
      <c r="E25" s="8" t="n"/>
      <c r="F25" s="10" t="n"/>
      <c r="G25" s="8" t="n"/>
      <c r="H25" s="8" t="n"/>
      <c r="I25" s="11" t="n"/>
      <c r="J25" s="10" t="n"/>
    </row>
    <row r="27">
      <c r="A27" s="12" t="inlineStr">
        <is>
          <t>・経路・区分ごとの件数は、Excelの「フィルター」や「ピボットテーブル」で集計できます。クレームは事実(日時・内容)と対応を分けて書きます。</t>
        </is>
      </c>
    </row>
    <row r="28">
      <c r="A28" s="13" t="inlineStr">
        <is>
          <t>もてなしお motenashio.com</t>
        </is>
      </c>
    </row>
  </sheetData>
  <mergeCells count="4">
    <mergeCell ref="A1:J1"/>
    <mergeCell ref="A28:J28"/>
    <mergeCell ref="A27:J27"/>
    <mergeCell ref="A2:J2"/>
  </mergeCells>
  <conditionalFormatting sqref="A6:J25">
    <cfRule type="expression" priority="1" dxfId="0">
      <formula>AND($B6&lt;&gt;"",$H6&lt;&gt;"完了",TODAY()-INT($B6)&gt;=3)</formula>
    </cfRule>
    <cfRule type="expression" priority="2" dxfId="1">
      <formula>$H6="完了"</formula>
    </cfRule>
  </conditionalFormatting>
  <dataValidations count="3">
    <dataValidation sqref="C6:C25" showDropDown="0" showInputMessage="0" showErrorMessage="0" allowBlank="1" type="list">
      <formula1>"電話,メール,フォーム,来店,SNS,その他"</formula1>
    </dataValidation>
    <dataValidation sqref="E6:E25" showDropDown="0" showInputMessage="0" showErrorMessage="0" allowBlank="1" type="list">
      <formula1>"質問,要望,クレーム,注文・予約,その他"</formula1>
    </dataValidation>
    <dataValidation sqref="H6:H25" showDropDown="0" showInputMessage="0" showErrorMessage="0" allowBlank="1" type="list">
      <formula1>"未対応,対応中,完了"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28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1" customWidth="1" min="2" max="2"/>
    <col width="8" customWidth="1" min="3" max="3"/>
    <col width="14" customWidth="1" min="4" max="4"/>
    <col width="12" customWidth="1" min="5" max="5"/>
    <col width="26" customWidth="1" min="6" max="6"/>
    <col width="8" customWidth="1" min="7" max="7"/>
    <col width="9" customWidth="1" min="8" max="8"/>
    <col width="9" customWidth="1" min="9" max="9"/>
    <col width="22" customWidth="1" min="10" max="10"/>
  </cols>
  <sheetData>
    <row r="1" ht="34" customHeight="1">
      <c r="A1" s="1" t="inlineStr">
        <is>
          <t>問い合わせ管理表</t>
        </is>
      </c>
    </row>
    <row r="2" ht="24" customHeight="1">
      <c r="A2" s="2" t="inlineStr">
        <is>
          <t>問い合わせを1件1行で記録します。状態が「未対応」「対応中」のまま受付から3日以上たつと赤くなります。上に状態ごとの件数が出ます。</t>
        </is>
      </c>
    </row>
    <row r="3">
      <c r="B3" s="14" t="inlineStr">
        <is>
          <t>記入例</t>
        </is>
      </c>
      <c r="D3" s="3" t="inlineStr">
        <is>
          <t>未対応</t>
        </is>
      </c>
      <c r="E3" s="4">
        <f>COUNTIF($H$6:$H$25,"未対応")</f>
        <v/>
      </c>
      <c r="F3" s="3" t="inlineStr">
        <is>
          <t>対応中</t>
        </is>
      </c>
      <c r="G3" s="4">
        <f>COUNTIF($H$6:$H$25,"対応中")</f>
        <v/>
      </c>
      <c r="H3" s="3" t="inlineStr">
        <is>
          <t>完了</t>
        </is>
      </c>
      <c r="I3" s="4">
        <f>COUNTIF($H$6:$H$25,"完了")</f>
        <v/>
      </c>
    </row>
    <row r="5" ht="26" customHeight="1">
      <c r="A5" s="5" t="inlineStr">
        <is>
          <t>No</t>
        </is>
      </c>
      <c r="B5" s="5" t="inlineStr">
        <is>
          <t>受付日時</t>
        </is>
      </c>
      <c r="C5" s="5" t="inlineStr">
        <is>
          <t>経路</t>
        </is>
      </c>
      <c r="D5" s="5" t="inlineStr">
        <is>
          <t>お客様名</t>
        </is>
      </c>
      <c r="E5" s="5" t="inlineStr">
        <is>
          <t>区分</t>
        </is>
      </c>
      <c r="F5" s="5" t="inlineStr">
        <is>
          <t>問い合わせの内容</t>
        </is>
      </c>
      <c r="G5" s="5" t="inlineStr">
        <is>
          <t>担当</t>
        </is>
      </c>
      <c r="H5" s="5" t="inlineStr">
        <is>
          <t>状態</t>
        </is>
      </c>
      <c r="I5" s="5" t="inlineStr">
        <is>
          <t>回答日</t>
        </is>
      </c>
      <c r="J5" s="5" t="inlineStr">
        <is>
          <t>対応内容</t>
        </is>
      </c>
    </row>
    <row r="6" ht="28" customHeight="1">
      <c r="A6" s="6" t="n">
        <v>1</v>
      </c>
      <c r="B6" s="7" t="n">
        <v>46336.38541666666</v>
      </c>
      <c r="C6" s="8" t="inlineStr">
        <is>
          <t>電話</t>
        </is>
      </c>
      <c r="D6" s="9" t="inlineStr">
        <is>
          <t>山田 様</t>
        </is>
      </c>
      <c r="E6" s="8" t="inlineStr">
        <is>
          <t>質問</t>
        </is>
      </c>
      <c r="F6" s="10" t="inlineStr">
        <is>
          <t>予約の変更はサイトからできるか</t>
        </is>
      </c>
      <c r="G6" s="8" t="inlineStr">
        <is>
          <t>佐藤</t>
        </is>
      </c>
      <c r="H6" s="8" t="inlineStr">
        <is>
          <t>完了</t>
        </is>
      </c>
      <c r="I6" s="11" t="n">
        <v>46336</v>
      </c>
      <c r="J6" s="10" t="inlineStr">
        <is>
          <t>マイページの「予約の変更」から可能と案内</t>
        </is>
      </c>
    </row>
    <row r="7" ht="28" customHeight="1">
      <c r="A7" s="6" t="n">
        <v>2</v>
      </c>
      <c r="B7" s="7" t="n">
        <v>46336.56944444445</v>
      </c>
      <c r="C7" s="8" t="inlineStr">
        <is>
          <t>メール</t>
        </is>
      </c>
      <c r="D7" s="9" t="inlineStr">
        <is>
          <t>株式会社○○ 中村様</t>
        </is>
      </c>
      <c r="E7" s="8" t="inlineStr">
        <is>
          <t>注文・予約</t>
        </is>
      </c>
      <c r="F7" s="10" t="inlineStr">
        <is>
          <t>12月の団体予約(20名)の空き状況</t>
        </is>
      </c>
      <c r="G7" s="8" t="inlineStr">
        <is>
          <t>小林</t>
        </is>
      </c>
      <c r="H7" s="8" t="inlineStr">
        <is>
          <t>対応中</t>
        </is>
      </c>
      <c r="I7" s="11" t="n"/>
      <c r="J7" s="10" t="inlineStr">
        <is>
          <t>12/5・12/12は空きあり。料金表を送付済み、返事待ち</t>
        </is>
      </c>
    </row>
    <row r="8" ht="28" customHeight="1">
      <c r="A8" s="6" t="n">
        <v>3</v>
      </c>
      <c r="B8" s="7" t="n">
        <v>46337.75347222222</v>
      </c>
      <c r="C8" s="8" t="inlineStr">
        <is>
          <t>フォーム</t>
        </is>
      </c>
      <c r="D8" s="9" t="inlineStr">
        <is>
          <t>鈴木 様</t>
        </is>
      </c>
      <c r="E8" s="8" t="inlineStr">
        <is>
          <t>クレーム</t>
        </is>
      </c>
      <c r="F8" s="10" t="inlineStr">
        <is>
          <t>予約確認メールが届かない</t>
        </is>
      </c>
      <c r="G8" s="8" t="inlineStr">
        <is>
          <t>伊藤</t>
        </is>
      </c>
      <c r="H8" s="8" t="inlineStr">
        <is>
          <t>完了</t>
        </is>
      </c>
      <c r="I8" s="11" t="n">
        <v>46338</v>
      </c>
      <c r="J8" s="10" t="inlineStr">
        <is>
          <t>迷惑メールフォルダに入っていた。受信設定を案内しお詫び</t>
        </is>
      </c>
    </row>
    <row r="9" ht="28" customHeight="1">
      <c r="A9" s="6" t="n">
        <v>4</v>
      </c>
      <c r="B9" s="7" t="n">
        <v>46338.4375</v>
      </c>
      <c r="C9" s="8" t="inlineStr">
        <is>
          <t>SNS</t>
        </is>
      </c>
      <c r="D9" s="9" t="inlineStr">
        <is>
          <t>(Instagram)</t>
        </is>
      </c>
      <c r="E9" s="8" t="inlineStr">
        <is>
          <t>要望</t>
        </is>
      </c>
      <c r="F9" s="10" t="inlineStr">
        <is>
          <t>駐車場の場所をわかりやすくしてほしい</t>
        </is>
      </c>
      <c r="G9" s="8" t="inlineStr">
        <is>
          <t>佐藤</t>
        </is>
      </c>
      <c r="H9" s="8" t="inlineStr">
        <is>
          <t>未対応</t>
        </is>
      </c>
      <c r="I9" s="11" t="n"/>
      <c r="J9" s="10" t="inlineStr"/>
    </row>
    <row r="10" ht="28" customHeight="1">
      <c r="A10" s="6" t="n">
        <v>5</v>
      </c>
      <c r="B10" s="7" t="n"/>
      <c r="C10" s="8" t="n"/>
      <c r="D10" s="9" t="n"/>
      <c r="E10" s="8" t="n"/>
      <c r="F10" s="10" t="n"/>
      <c r="G10" s="8" t="n"/>
      <c r="H10" s="8" t="n"/>
      <c r="I10" s="11" t="n"/>
      <c r="J10" s="10" t="n"/>
    </row>
    <row r="11" ht="28" customHeight="1">
      <c r="A11" s="6" t="n">
        <v>6</v>
      </c>
      <c r="B11" s="7" t="n"/>
      <c r="C11" s="8" t="n"/>
      <c r="D11" s="9" t="n"/>
      <c r="E11" s="8" t="n"/>
      <c r="F11" s="10" t="n"/>
      <c r="G11" s="8" t="n"/>
      <c r="H11" s="8" t="n"/>
      <c r="I11" s="11" t="n"/>
      <c r="J11" s="10" t="n"/>
    </row>
    <row r="12" ht="28" customHeight="1">
      <c r="A12" s="6" t="n">
        <v>7</v>
      </c>
      <c r="B12" s="7" t="n"/>
      <c r="C12" s="8" t="n"/>
      <c r="D12" s="9" t="n"/>
      <c r="E12" s="8" t="n"/>
      <c r="F12" s="10" t="n"/>
      <c r="G12" s="8" t="n"/>
      <c r="H12" s="8" t="n"/>
      <c r="I12" s="11" t="n"/>
      <c r="J12" s="10" t="n"/>
    </row>
    <row r="13" ht="28" customHeight="1">
      <c r="A13" s="6" t="n">
        <v>8</v>
      </c>
      <c r="B13" s="7" t="n"/>
      <c r="C13" s="8" t="n"/>
      <c r="D13" s="9" t="n"/>
      <c r="E13" s="8" t="n"/>
      <c r="F13" s="10" t="n"/>
      <c r="G13" s="8" t="n"/>
      <c r="H13" s="8" t="n"/>
      <c r="I13" s="11" t="n"/>
      <c r="J13" s="10" t="n"/>
    </row>
    <row r="14" ht="28" customHeight="1">
      <c r="A14" s="6" t="n">
        <v>9</v>
      </c>
      <c r="B14" s="7" t="n"/>
      <c r="C14" s="8" t="n"/>
      <c r="D14" s="9" t="n"/>
      <c r="E14" s="8" t="n"/>
      <c r="F14" s="10" t="n"/>
      <c r="G14" s="8" t="n"/>
      <c r="H14" s="8" t="n"/>
      <c r="I14" s="11" t="n"/>
      <c r="J14" s="10" t="n"/>
    </row>
    <row r="15" ht="28" customHeight="1">
      <c r="A15" s="6" t="n">
        <v>10</v>
      </c>
      <c r="B15" s="7" t="n"/>
      <c r="C15" s="8" t="n"/>
      <c r="D15" s="9" t="n"/>
      <c r="E15" s="8" t="n"/>
      <c r="F15" s="10" t="n"/>
      <c r="G15" s="8" t="n"/>
      <c r="H15" s="8" t="n"/>
      <c r="I15" s="11" t="n"/>
      <c r="J15" s="10" t="n"/>
    </row>
    <row r="16" ht="28" customHeight="1">
      <c r="A16" s="6" t="n">
        <v>11</v>
      </c>
      <c r="B16" s="7" t="n"/>
      <c r="C16" s="8" t="n"/>
      <c r="D16" s="9" t="n"/>
      <c r="E16" s="8" t="n"/>
      <c r="F16" s="10" t="n"/>
      <c r="G16" s="8" t="n"/>
      <c r="H16" s="8" t="n"/>
      <c r="I16" s="11" t="n"/>
      <c r="J16" s="10" t="n"/>
    </row>
    <row r="17" ht="28" customHeight="1">
      <c r="A17" s="6" t="n">
        <v>12</v>
      </c>
      <c r="B17" s="7" t="n"/>
      <c r="C17" s="8" t="n"/>
      <c r="D17" s="9" t="n"/>
      <c r="E17" s="8" t="n"/>
      <c r="F17" s="10" t="n"/>
      <c r="G17" s="8" t="n"/>
      <c r="H17" s="8" t="n"/>
      <c r="I17" s="11" t="n"/>
      <c r="J17" s="10" t="n"/>
    </row>
    <row r="18" ht="28" customHeight="1">
      <c r="A18" s="6" t="n">
        <v>13</v>
      </c>
      <c r="B18" s="7" t="n"/>
      <c r="C18" s="8" t="n"/>
      <c r="D18" s="9" t="n"/>
      <c r="E18" s="8" t="n"/>
      <c r="F18" s="10" t="n"/>
      <c r="G18" s="8" t="n"/>
      <c r="H18" s="8" t="n"/>
      <c r="I18" s="11" t="n"/>
      <c r="J18" s="10" t="n"/>
    </row>
    <row r="19" ht="28" customHeight="1">
      <c r="A19" s="6" t="n">
        <v>14</v>
      </c>
      <c r="B19" s="7" t="n"/>
      <c r="C19" s="8" t="n"/>
      <c r="D19" s="9" t="n"/>
      <c r="E19" s="8" t="n"/>
      <c r="F19" s="10" t="n"/>
      <c r="G19" s="8" t="n"/>
      <c r="H19" s="8" t="n"/>
      <c r="I19" s="11" t="n"/>
      <c r="J19" s="10" t="n"/>
    </row>
    <row r="20" ht="28" customHeight="1">
      <c r="A20" s="6" t="n">
        <v>15</v>
      </c>
      <c r="B20" s="7" t="n"/>
      <c r="C20" s="8" t="n"/>
      <c r="D20" s="9" t="n"/>
      <c r="E20" s="8" t="n"/>
      <c r="F20" s="10" t="n"/>
      <c r="G20" s="8" t="n"/>
      <c r="H20" s="8" t="n"/>
      <c r="I20" s="11" t="n"/>
      <c r="J20" s="10" t="n"/>
    </row>
    <row r="21" ht="28" customHeight="1">
      <c r="A21" s="6" t="n">
        <v>16</v>
      </c>
      <c r="B21" s="7" t="n"/>
      <c r="C21" s="8" t="n"/>
      <c r="D21" s="9" t="n"/>
      <c r="E21" s="8" t="n"/>
      <c r="F21" s="10" t="n"/>
      <c r="G21" s="8" t="n"/>
      <c r="H21" s="8" t="n"/>
      <c r="I21" s="11" t="n"/>
      <c r="J21" s="10" t="n"/>
    </row>
    <row r="22" ht="28" customHeight="1">
      <c r="A22" s="6" t="n">
        <v>17</v>
      </c>
      <c r="B22" s="7" t="n"/>
      <c r="C22" s="8" t="n"/>
      <c r="D22" s="9" t="n"/>
      <c r="E22" s="8" t="n"/>
      <c r="F22" s="10" t="n"/>
      <c r="G22" s="8" t="n"/>
      <c r="H22" s="8" t="n"/>
      <c r="I22" s="11" t="n"/>
      <c r="J22" s="10" t="n"/>
    </row>
    <row r="23" ht="28" customHeight="1">
      <c r="A23" s="6" t="n">
        <v>18</v>
      </c>
      <c r="B23" s="7" t="n"/>
      <c r="C23" s="8" t="n"/>
      <c r="D23" s="9" t="n"/>
      <c r="E23" s="8" t="n"/>
      <c r="F23" s="10" t="n"/>
      <c r="G23" s="8" t="n"/>
      <c r="H23" s="8" t="n"/>
      <c r="I23" s="11" t="n"/>
      <c r="J23" s="10" t="n"/>
    </row>
    <row r="24" ht="28" customHeight="1">
      <c r="A24" s="6" t="n">
        <v>19</v>
      </c>
      <c r="B24" s="7" t="n"/>
      <c r="C24" s="8" t="n"/>
      <c r="D24" s="9" t="n"/>
      <c r="E24" s="8" t="n"/>
      <c r="F24" s="10" t="n"/>
      <c r="G24" s="8" t="n"/>
      <c r="H24" s="8" t="n"/>
      <c r="I24" s="11" t="n"/>
      <c r="J24" s="10" t="n"/>
    </row>
    <row r="25" ht="28" customHeight="1">
      <c r="A25" s="6" t="n">
        <v>20</v>
      </c>
      <c r="B25" s="7" t="n"/>
      <c r="C25" s="8" t="n"/>
      <c r="D25" s="9" t="n"/>
      <c r="E25" s="8" t="n"/>
      <c r="F25" s="10" t="n"/>
      <c r="G25" s="8" t="n"/>
      <c r="H25" s="8" t="n"/>
      <c r="I25" s="11" t="n"/>
      <c r="J25" s="10" t="n"/>
    </row>
    <row r="27">
      <c r="A27" s="12" t="inlineStr">
        <is>
          <t>・経路・区分ごとの件数は、Excelの「フィルター」や「ピボットテーブル」で集計できます。クレームは事実(日時・内容)と対応を分けて書きます。</t>
        </is>
      </c>
    </row>
    <row r="28">
      <c r="A28" s="13" t="inlineStr">
        <is>
          <t>もてなしお motenashio.com</t>
        </is>
      </c>
    </row>
  </sheetData>
  <mergeCells count="4">
    <mergeCell ref="A1:J1"/>
    <mergeCell ref="A28:J28"/>
    <mergeCell ref="A27:J27"/>
    <mergeCell ref="A2:J2"/>
  </mergeCells>
  <conditionalFormatting sqref="A6:J25">
    <cfRule type="expression" priority="1" dxfId="0">
      <formula>AND($B6&lt;&gt;"",$H6&lt;&gt;"完了",TODAY()-INT($B6)&gt;=3)</formula>
    </cfRule>
    <cfRule type="expression" priority="2" dxfId="1">
      <formula>$H6="完了"</formula>
    </cfRule>
  </conditionalFormatting>
  <dataValidations count="3">
    <dataValidation sqref="C6:C25" showDropDown="0" showInputMessage="0" showErrorMessage="0" allowBlank="1" type="list">
      <formula1>"電話,メール,フォーム,来店,SNS,その他"</formula1>
    </dataValidation>
    <dataValidation sqref="E6:E25" showDropDown="0" showInputMessage="0" showErrorMessage="0" allowBlank="1" type="list">
      <formula1>"質問,要望,クレーム,注文・予約,その他"</formula1>
    </dataValidation>
    <dataValidation sqref="H6:H25" showDropDown="0" showInputMessage="0" showErrorMessage="0" allowBlank="1" type="list">
      <formula1>"未対応,対応中,完了"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2026-11-08T11:25:41Z</dcterms:created>
  <dcterms:modified xmlns:dcterms="http://purl.org/dc/terms/" xmlns:xsi="http://www.w3.org/2001/XMLSchema-instance" xsi:type="dcterms:W3CDTF">2026-11-08T11:25:41Z</dcterms:modified>
</cp:coreProperties>
</file>